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6990" tabRatio="842" activeTab="8"/>
  </bookViews>
  <sheets>
    <sheet name="S 1 B 1, S 1 B 2 ADMVO Y TUMINA" sheetId="1" r:id="rId1"/>
    <sheet name="S 1 B 2, S 3 J. INFANTI Y COLGO" sheetId="5" r:id="rId2"/>
    <sheet name="S 2 BIBLIOTECA" sheetId="6" r:id="rId3"/>
    <sheet name="S 4 IFC" sheetId="7" r:id="rId4"/>
    <sheet name="S 5 TACASUAN" sheetId="8" r:id="rId5"/>
    <sheet name="CERETE" sheetId="9" r:id="rId6"/>
    <sheet name="LORICA" sheetId="13" r:id="rId7"/>
    <sheet name="PLANETA RICA" sheetId="15" r:id="rId8"/>
    <sheet name="SAHAGUN" sheetId="14" r:id="rId9"/>
    <sheet name="CONSOLIDADO" sheetId="2" r:id="rId10"/>
  </sheets>
  <definedNames>
    <definedName name="YANK">'S 1 B 1, S 1 B 2 ADMVO Y TUMINA'!$D$11</definedName>
  </definedNames>
  <calcPr calcId="145621"/>
</workbook>
</file>

<file path=xl/calcChain.xml><?xml version="1.0" encoding="utf-8"?>
<calcChain xmlns="http://schemas.openxmlformats.org/spreadsheetml/2006/main">
  <c r="B7" i="2" l="1"/>
  <c r="C7" i="2" s="1"/>
  <c r="B5" i="2"/>
  <c r="C5" i="2" s="1"/>
  <c r="B12" i="2"/>
  <c r="C12" i="2" s="1"/>
  <c r="D10" i="9"/>
  <c r="D10" i="13"/>
  <c r="D10" i="15"/>
  <c r="B11" i="2"/>
  <c r="C11" i="2" s="1"/>
  <c r="B10" i="2"/>
  <c r="C10" i="2" s="1"/>
  <c r="B9" i="2"/>
  <c r="C9" i="2" s="1"/>
  <c r="E39" i="15"/>
  <c r="E39" i="14"/>
  <c r="B10" i="14"/>
  <c r="E39" i="13"/>
  <c r="E39" i="9"/>
  <c r="B10" i="9"/>
  <c r="E39" i="8" l="1"/>
  <c r="B10" i="8"/>
  <c r="D9" i="8"/>
  <c r="D8" i="8"/>
  <c r="D7" i="8"/>
  <c r="D6" i="8"/>
  <c r="D12" i="7"/>
  <c r="D10" i="7"/>
  <c r="D11" i="7"/>
  <c r="B12" i="7"/>
  <c r="D8" i="7"/>
  <c r="E41" i="7"/>
  <c r="D9" i="7"/>
  <c r="D7" i="7"/>
  <c r="D6" i="7"/>
  <c r="E39" i="6"/>
  <c r="B10" i="6"/>
  <c r="D9" i="6"/>
  <c r="D8" i="6"/>
  <c r="D7" i="6"/>
  <c r="D6" i="6"/>
  <c r="E39" i="5"/>
  <c r="B10" i="5"/>
  <c r="D9" i="5"/>
  <c r="D8" i="5"/>
  <c r="D7" i="5"/>
  <c r="D6" i="5"/>
  <c r="E40" i="1"/>
  <c r="D7" i="1"/>
  <c r="D8" i="1"/>
  <c r="D10" i="1"/>
  <c r="D6" i="1"/>
  <c r="B11" i="1"/>
  <c r="D10" i="8" l="1"/>
  <c r="B8" i="2" s="1"/>
  <c r="C8" i="2" s="1"/>
  <c r="D10" i="6"/>
  <c r="B6" i="2" s="1"/>
  <c r="C6" i="2" s="1"/>
  <c r="D10" i="5"/>
  <c r="D11" i="1"/>
  <c r="B4" i="2" s="1"/>
  <c r="C4" i="2" l="1"/>
  <c r="C13" i="2" s="1"/>
  <c r="B13" i="2"/>
</calcChain>
</file>

<file path=xl/comments1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comments2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comments3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comments4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comments5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comments6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Alexi Florez:</t>
        </r>
        <r>
          <rPr>
            <sz val="9"/>
            <color indexed="81"/>
            <rFont val="Tahoma"/>
            <charset val="1"/>
          </rPr>
          <t xml:space="preserve">
SE DEBE INGRESAR UN VALOR GENERAL POR MES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comments7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Alexi Florez:</t>
        </r>
        <r>
          <rPr>
            <sz val="9"/>
            <color indexed="81"/>
            <rFont val="Tahoma"/>
            <charset val="1"/>
          </rPr>
          <t xml:space="preserve">
SE DEBE INGRESAR UN VALOR GENERAL POR MES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comments8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Alexi Florez:</t>
        </r>
        <r>
          <rPr>
            <sz val="9"/>
            <color indexed="81"/>
            <rFont val="Tahoma"/>
            <charset val="1"/>
          </rPr>
          <t xml:space="preserve">
SE DEBE INGRESAR UN VALOR GENERAL POR MES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comments9.xml><?xml version="1.0" encoding="utf-8"?>
<comments xmlns="http://schemas.openxmlformats.org/spreadsheetml/2006/main">
  <authors>
    <author>Alexi Florez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el proveedor debe ingresar el valor en pesos a cobrar por metro cuadrado mensualmente.
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Alexi Florez:</t>
        </r>
        <r>
          <rPr>
            <sz val="9"/>
            <color indexed="81"/>
            <rFont val="Tahoma"/>
            <charset val="1"/>
          </rPr>
          <t xml:space="preserve">
SE DEBE INGRESAR UN VALOR GENERAL POR MES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debera ingrsar el numero de personas necesaria para realizar el servicio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los insumos e implementos que se van a utilizar para llevar a cabo la prstacion del servicio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en este campo se debe ingresar la maquinaria o equipos  que se van a utilizar para llevar a cabo la prstacion del servicio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Alexi Florez:</t>
        </r>
        <r>
          <rPr>
            <sz val="9"/>
            <color indexed="81"/>
            <rFont val="Tahoma"/>
            <family val="2"/>
          </rPr>
          <t xml:space="preserve">
ESTE VALOR DEBE SER IGUAL AL TOTAL DEL VALOR ESTIMADO EN PESOS MENSUALMENTE</t>
        </r>
      </text>
    </comment>
  </commentList>
</comments>
</file>

<file path=xl/sharedStrings.xml><?xml version="1.0" encoding="utf-8"?>
<sst xmlns="http://schemas.openxmlformats.org/spreadsheetml/2006/main" count="274" uniqueCount="50">
  <si>
    <t>DIMENSIONES DE ÁREA EN (M^2)</t>
  </si>
  <si>
    <t>AREA VERDE</t>
  </si>
  <si>
    <t>AREA ADMINISTRATIVA</t>
  </si>
  <si>
    <t>AREA COMUNES Y PUBLICAS</t>
  </si>
  <si>
    <t>AREA ESPECIAL</t>
  </si>
  <si>
    <t>COMPOSICIÓN DE ÁREAS:</t>
  </si>
  <si>
    <t>SEDE:</t>
  </si>
  <si>
    <t>TOTAL</t>
  </si>
  <si>
    <t>PARQUEADERO</t>
  </si>
  <si>
    <t>AREA TOTAL EN (M^2)</t>
  </si>
  <si>
    <t xml:space="preserve">DESCRIPCIÓN DE LA PROPUESTA ECONÓMICA Y RECURSOS A UTILIZAR </t>
  </si>
  <si>
    <t>MANO DE OBRA</t>
  </si>
  <si>
    <t xml:space="preserve">VALOR ESTIMADO </t>
  </si>
  <si>
    <t xml:space="preserve">INSUMOS E IMPLEMENTOS  </t>
  </si>
  <si>
    <t xml:space="preserve">MAQUINARIA Y EQUIPO </t>
  </si>
  <si>
    <t xml:space="preserve">total </t>
  </si>
  <si>
    <t>ANEXO TÉCNICO 5</t>
  </si>
  <si>
    <t>TOTAL DEL VALOR ESTIMADO EN PESOS MENSUALMENTE</t>
  </si>
  <si>
    <t>VALOR ESTIMADO EN PESOS POR (M^2) MENSUALMENTE</t>
  </si>
  <si>
    <t>FIRMA DEL REPRESENTANTE LEGAL</t>
  </si>
  <si>
    <t>NOTA:</t>
  </si>
  <si>
    <t>EDIFICIO ADMINISTRATIVO BLOQUE 1 Y BLOQUE 2 TUMINA</t>
  </si>
  <si>
    <t>ESTE FORMATO DEBE SER DILIGENCIADO E IMPRESO PARA LA FIRMA DEL REPRENSENTANTE LEGAL</t>
  </si>
  <si>
    <t xml:space="preserve"> INSTITUCION EDUCATIVA COMFACOR Y  ADMINISTRATIVA BLOQUE 3 JARDIN INFANTIL </t>
  </si>
  <si>
    <t>AREA LIBRE</t>
  </si>
  <si>
    <t xml:space="preserve">BIBLIO TECA </t>
  </si>
  <si>
    <t>BODEGA</t>
  </si>
  <si>
    <t>A CONVENIR</t>
  </si>
  <si>
    <t>INSTITUTO DE FORMACION COMFACOR</t>
  </si>
  <si>
    <t>COCINA</t>
  </si>
  <si>
    <t>TERRAZA EXTERNA</t>
  </si>
  <si>
    <t>TERRAZA DE ACCESO</t>
  </si>
  <si>
    <t>PAQRQUE RECREACIONAL TACASUAN</t>
  </si>
  <si>
    <t>ANEXO 6</t>
  </si>
  <si>
    <t>SEDE ADMINISTRATIVA (EDIFICIO ADMINISTRATIVO Y TUMINA)</t>
  </si>
  <si>
    <t>COLEGIO (JARDIN INFANTIL Y COLEGIO)</t>
  </si>
  <si>
    <t>PARQUE RECREACIONAL TACASUAN</t>
  </si>
  <si>
    <t>BIBLIOTECA</t>
  </si>
  <si>
    <t>CERETE</t>
  </si>
  <si>
    <t>LORICA</t>
  </si>
  <si>
    <t>SAHAGUN</t>
  </si>
  <si>
    <t>PLANETA RICA</t>
  </si>
  <si>
    <t>SEDES</t>
  </si>
  <si>
    <t>VALOR MENSUAL</t>
  </si>
  <si>
    <t>VALOR A 5,5 MESES</t>
  </si>
  <si>
    <t>N/A</t>
  </si>
  <si>
    <t>PROPUESTA ECONOMICA CONSOLIDADA</t>
  </si>
  <si>
    <t>RESUMEN DE ACTIVIDADES RUTINARIAS A DESARROLLAR</t>
  </si>
  <si>
    <t>RESUMEN DE ACTIVIDADES PROGRAMADAS A DESARROLLAR</t>
  </si>
  <si>
    <t>PROPUESTA ECONOMICA DETALLADA, ESPECIFICACIONES DE RECURSOS A UTILIZAR Y ACTIVIDADES A DESARROLLAR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</si>
</sst>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\ * #,##0_-;\-&quot;$&quot;\ * #,##0_-;_-&quot;$&quot;\ * &quot;-&quot;_-;_-@_-"/>
    <numFmt numFmtId="170" formatCode="&quot;$&quot;\ #,##0"/>
    <numFmt numFmtId="171" formatCode="&quot;$&quot;\ #,##0.0;\-&quot;$&quot;\ #,##0.0"/>
    <numFmt numFmtId="172" formatCode="&quot;$&quot;\ #,##0.0"/>
    <numFmt numFmtId="173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170" fontId="0" fillId="0" borderId="1" xfId="0" applyNumberFormat="1" applyBorder="1"/>
    <xf numFmtId="170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70" fontId="0" fillId="2" borderId="1" xfId="0" applyNumberForma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42" fontId="7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0" xfId="0" applyFont="1"/>
    <xf numFmtId="3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70" fontId="0" fillId="0" borderId="1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0" fontId="0" fillId="0" borderId="13" xfId="0" applyBorder="1"/>
    <xf numFmtId="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170" fontId="0" fillId="0" borderId="16" xfId="0" applyNumberFormat="1" applyBorder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70" fontId="0" fillId="0" borderId="20" xfId="0" applyNumberFormat="1" applyBorder="1" applyAlignment="1">
      <alignment horizontal="center" vertical="center"/>
    </xf>
    <xf numFmtId="170" fontId="0" fillId="0" borderId="21" xfId="0" applyNumberFormat="1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0" fontId="0" fillId="2" borderId="8" xfId="0" applyNumberFormat="1" applyFill="1" applyBorder="1"/>
    <xf numFmtId="170" fontId="0" fillId="2" borderId="9" xfId="0" applyNumberFormat="1" applyFill="1" applyBorder="1"/>
    <xf numFmtId="173" fontId="0" fillId="0" borderId="6" xfId="0" applyNumberFormat="1" applyBorder="1"/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6"/>
  <sheetViews>
    <sheetView zoomScale="60" zoomScaleNormal="60" workbookViewId="0">
      <selection activeCell="A2" sqref="A2:E2"/>
    </sheetView>
  </sheetViews>
  <sheetFormatPr baseColWidth="10" defaultRowHeight="15" x14ac:dyDescent="0.25"/>
  <cols>
    <col min="1" max="1" width="27.140625" customWidth="1"/>
    <col min="2" max="2" width="30.28515625" customWidth="1"/>
    <col min="3" max="3" width="54" customWidth="1"/>
    <col min="4" max="4" width="20.85546875" customWidth="1"/>
    <col min="5" max="5" width="34.7109375" customWidth="1"/>
  </cols>
  <sheetData>
    <row r="1" spans="1:9" ht="19.5" customHeight="1" x14ac:dyDescent="0.25">
      <c r="A1" s="44" t="s">
        <v>16</v>
      </c>
      <c r="B1" s="44"/>
      <c r="C1" s="44"/>
      <c r="D1" s="44"/>
      <c r="E1" s="44"/>
    </row>
    <row r="2" spans="1:9" ht="27" customHeight="1" x14ac:dyDescent="0.25">
      <c r="A2" s="44" t="s">
        <v>49</v>
      </c>
      <c r="B2" s="44"/>
      <c r="C2" s="44"/>
      <c r="D2" s="44"/>
      <c r="E2" s="44"/>
    </row>
    <row r="3" spans="1:9" ht="16.5" customHeight="1" x14ac:dyDescent="0.25">
      <c r="A3" s="4" t="s">
        <v>6</v>
      </c>
      <c r="B3" s="5" t="s">
        <v>21</v>
      </c>
      <c r="C3" s="5"/>
      <c r="D3" s="3" t="s">
        <v>9</v>
      </c>
      <c r="E3" s="43">
        <v>11185.71</v>
      </c>
    </row>
    <row r="4" spans="1:9" x14ac:dyDescent="0.25">
      <c r="A4" s="2"/>
      <c r="B4" s="2"/>
      <c r="C4" s="2"/>
      <c r="D4" s="2"/>
      <c r="E4" s="2"/>
    </row>
    <row r="5" spans="1:9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9" ht="18" customHeight="1" x14ac:dyDescent="0.25">
      <c r="A6" s="3" t="s">
        <v>2</v>
      </c>
      <c r="B6" s="10">
        <v>2215.1</v>
      </c>
      <c r="C6" s="11"/>
      <c r="D6" s="12">
        <f>B6*C6</f>
        <v>0</v>
      </c>
      <c r="E6" s="12"/>
    </row>
    <row r="7" spans="1:9" ht="20.25" customHeight="1" x14ac:dyDescent="0.25">
      <c r="A7" s="3" t="s">
        <v>3</v>
      </c>
      <c r="B7" s="13">
        <v>5244.2599999999993</v>
      </c>
      <c r="C7" s="11"/>
      <c r="D7" s="12">
        <f t="shared" ref="D7:D10" si="0">B7*C7</f>
        <v>0</v>
      </c>
      <c r="E7" s="12"/>
    </row>
    <row r="8" spans="1:9" ht="20.25" customHeight="1" x14ac:dyDescent="0.25">
      <c r="A8" s="3" t="s">
        <v>8</v>
      </c>
      <c r="B8" s="14">
        <v>1992.6</v>
      </c>
      <c r="C8" s="11"/>
      <c r="D8" s="12">
        <f t="shared" si="0"/>
        <v>0</v>
      </c>
      <c r="E8" s="12"/>
      <c r="H8" s="37"/>
      <c r="I8" s="38"/>
    </row>
    <row r="9" spans="1:9" ht="16.5" customHeight="1" x14ac:dyDescent="0.25">
      <c r="A9" s="3" t="s">
        <v>4</v>
      </c>
      <c r="B9" s="13">
        <v>597.15000000000009</v>
      </c>
      <c r="C9" s="11" t="s">
        <v>27</v>
      </c>
      <c r="D9" s="12">
        <v>0</v>
      </c>
      <c r="E9" s="12"/>
      <c r="H9" s="37"/>
      <c r="I9" s="38"/>
    </row>
    <row r="10" spans="1:9" ht="18" customHeight="1" x14ac:dyDescent="0.25">
      <c r="A10" s="3" t="s">
        <v>1</v>
      </c>
      <c r="B10" s="14">
        <v>1136.5999999999999</v>
      </c>
      <c r="C10" s="11"/>
      <c r="D10" s="12">
        <f t="shared" si="0"/>
        <v>0</v>
      </c>
      <c r="E10" s="12"/>
      <c r="H10" s="37"/>
      <c r="I10" s="38"/>
    </row>
    <row r="11" spans="1:9" ht="18.75" x14ac:dyDescent="0.3">
      <c r="A11" s="31" t="s">
        <v>7</v>
      </c>
      <c r="B11" s="28">
        <f>SUM(B6:B10)</f>
        <v>11185.71</v>
      </c>
      <c r="C11" s="29"/>
      <c r="D11" s="30">
        <f>SUM(D6:E10)</f>
        <v>0</v>
      </c>
      <c r="E11" s="30"/>
      <c r="H11" s="38"/>
      <c r="I11" s="38"/>
    </row>
    <row r="12" spans="1:9" x14ac:dyDescent="0.25">
      <c r="A12" s="2"/>
      <c r="B12" s="2"/>
      <c r="C12" s="2"/>
      <c r="D12" s="2"/>
      <c r="E12" s="2"/>
      <c r="H12" s="39"/>
      <c r="I12" s="40"/>
    </row>
    <row r="13" spans="1:9" ht="15.75" x14ac:dyDescent="0.25">
      <c r="A13" s="15" t="s">
        <v>10</v>
      </c>
      <c r="B13" s="15"/>
      <c r="C13" s="15"/>
      <c r="D13" s="15"/>
      <c r="E13" s="15"/>
      <c r="H13" s="39"/>
      <c r="I13" s="41"/>
    </row>
    <row r="14" spans="1:9" x14ac:dyDescent="0.25">
      <c r="A14" s="2" t="s">
        <v>11</v>
      </c>
      <c r="B14" s="2"/>
      <c r="C14" s="2"/>
      <c r="D14" s="2"/>
      <c r="E14" s="16" t="s">
        <v>12</v>
      </c>
      <c r="H14" s="42"/>
      <c r="I14" s="40"/>
    </row>
    <row r="15" spans="1:9" x14ac:dyDescent="0.25">
      <c r="A15" s="2"/>
      <c r="B15" s="2"/>
      <c r="C15" s="2"/>
      <c r="D15" s="2"/>
      <c r="E15" s="17"/>
      <c r="H15" s="38"/>
      <c r="I15" s="40"/>
    </row>
    <row r="16" spans="1:9" x14ac:dyDescent="0.25">
      <c r="A16" s="2"/>
      <c r="B16" s="2"/>
      <c r="C16" s="2"/>
      <c r="D16" s="2"/>
      <c r="E16" s="17"/>
      <c r="H16" s="38"/>
      <c r="I16" s="40"/>
    </row>
    <row r="17" spans="1:9" x14ac:dyDescent="0.25">
      <c r="A17" s="2"/>
      <c r="B17" s="2"/>
      <c r="C17" s="2"/>
      <c r="D17" s="2"/>
      <c r="E17" s="17"/>
      <c r="H17" s="38"/>
      <c r="I17" s="41"/>
    </row>
    <row r="18" spans="1:9" x14ac:dyDescent="0.25">
      <c r="A18" s="2"/>
      <c r="B18" s="2"/>
      <c r="C18" s="2"/>
      <c r="D18" s="2"/>
      <c r="E18" s="17"/>
      <c r="H18" s="38"/>
      <c r="I18" s="41"/>
    </row>
    <row r="19" spans="1:9" x14ac:dyDescent="0.25">
      <c r="A19" s="2"/>
      <c r="B19" s="2"/>
      <c r="C19" s="2"/>
      <c r="D19" s="2"/>
      <c r="E19" s="17"/>
      <c r="H19" s="38"/>
      <c r="I19" s="41"/>
    </row>
    <row r="20" spans="1:9" x14ac:dyDescent="0.25">
      <c r="A20" s="2"/>
      <c r="B20" s="2"/>
      <c r="C20" s="2"/>
      <c r="D20" s="2"/>
      <c r="E20" s="17"/>
      <c r="H20" s="38"/>
      <c r="I20" s="41"/>
    </row>
    <row r="21" spans="1:9" x14ac:dyDescent="0.25">
      <c r="A21" s="2"/>
      <c r="B21" s="2"/>
      <c r="C21" s="2"/>
      <c r="D21" s="2"/>
      <c r="E21" s="17"/>
      <c r="H21" s="38"/>
      <c r="I21" s="38"/>
    </row>
    <row r="22" spans="1:9" x14ac:dyDescent="0.25">
      <c r="A22" s="2"/>
      <c r="B22" s="2"/>
      <c r="C22" s="2"/>
      <c r="D22" s="2"/>
      <c r="E22" s="17"/>
      <c r="H22" s="38"/>
      <c r="I22" s="38"/>
    </row>
    <row r="23" spans="1:9" x14ac:dyDescent="0.25">
      <c r="A23" s="18" t="s">
        <v>13</v>
      </c>
      <c r="B23" s="18"/>
      <c r="C23" s="18"/>
      <c r="D23" s="18"/>
      <c r="E23" s="16" t="s">
        <v>12</v>
      </c>
    </row>
    <row r="24" spans="1:9" x14ac:dyDescent="0.25">
      <c r="A24" s="2"/>
      <c r="B24" s="2"/>
      <c r="C24" s="2"/>
      <c r="D24" s="2"/>
      <c r="E24" s="19"/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x14ac:dyDescent="0.25">
      <c r="A30" s="2"/>
      <c r="B30" s="2"/>
      <c r="C30" s="2"/>
      <c r="D30" s="2"/>
      <c r="E30" s="19"/>
    </row>
    <row r="31" spans="1:9" ht="15.75" x14ac:dyDescent="0.25">
      <c r="A31" s="20" t="s">
        <v>14</v>
      </c>
      <c r="B31" s="20"/>
      <c r="C31" s="20"/>
      <c r="D31" s="20"/>
      <c r="E31" s="16" t="s">
        <v>12</v>
      </c>
    </row>
    <row r="32" spans="1:9" x14ac:dyDescent="0.25">
      <c r="A32" s="2"/>
      <c r="B32" s="2"/>
      <c r="C32" s="2"/>
      <c r="D32" s="2"/>
      <c r="E32" s="19"/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x14ac:dyDescent="0.25">
      <c r="A39" s="2"/>
      <c r="B39" s="2"/>
      <c r="C39" s="2"/>
      <c r="D39" s="2"/>
      <c r="E39" s="19"/>
    </row>
    <row r="40" spans="1:5" ht="18.75" x14ac:dyDescent="0.3">
      <c r="A40" s="32" t="s">
        <v>15</v>
      </c>
      <c r="B40" s="32"/>
      <c r="C40" s="32"/>
      <c r="D40" s="32"/>
      <c r="E40" s="33">
        <f>E15+E24+E32</f>
        <v>0</v>
      </c>
    </row>
    <row r="41" spans="1:5" x14ac:dyDescent="0.25">
      <c r="A41" s="34" t="s">
        <v>47</v>
      </c>
      <c r="B41" s="34"/>
      <c r="C41" s="34"/>
      <c r="D41" s="34"/>
      <c r="E41" s="34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34" t="s">
        <v>48</v>
      </c>
      <c r="B52" s="34"/>
      <c r="C52" s="34"/>
      <c r="D52" s="34"/>
      <c r="E52" s="34"/>
    </row>
    <row r="53" spans="1:5" ht="155.25" customHeight="1" x14ac:dyDescent="0.25">
      <c r="A53" s="75"/>
      <c r="B53" s="76"/>
      <c r="C53" s="76"/>
      <c r="D53" s="76"/>
      <c r="E53" s="77"/>
    </row>
    <row r="54" spans="1:5" x14ac:dyDescent="0.25">
      <c r="A54" s="15" t="s">
        <v>19</v>
      </c>
      <c r="B54" s="15"/>
      <c r="C54" s="2"/>
      <c r="D54" s="2"/>
      <c r="E54" s="2"/>
    </row>
    <row r="55" spans="1:5" x14ac:dyDescent="0.25">
      <c r="A55" s="15"/>
      <c r="B55" s="15"/>
      <c r="C55" s="2"/>
      <c r="D55" s="2"/>
      <c r="E55" s="2"/>
    </row>
    <row r="56" spans="1:5" x14ac:dyDescent="0.25">
      <c r="A56" t="s">
        <v>20</v>
      </c>
      <c r="B56" s="35" t="s">
        <v>22</v>
      </c>
      <c r="C56" s="35"/>
      <c r="D56" s="35"/>
      <c r="E56" s="35"/>
    </row>
  </sheetData>
  <dataConsolidate link="1">
    <dataRefs count="1">
      <dataRef name="YAN"/>
    </dataRefs>
  </dataConsolidate>
  <mergeCells count="30">
    <mergeCell ref="B56:E56"/>
    <mergeCell ref="A52:E52"/>
    <mergeCell ref="A53:E53"/>
    <mergeCell ref="A40:D40"/>
    <mergeCell ref="A4:E4"/>
    <mergeCell ref="A2:E2"/>
    <mergeCell ref="A41:E41"/>
    <mergeCell ref="A42:E51"/>
    <mergeCell ref="A54:B55"/>
    <mergeCell ref="C54:E55"/>
    <mergeCell ref="A23:D23"/>
    <mergeCell ref="A24:D30"/>
    <mergeCell ref="E24:E30"/>
    <mergeCell ref="A31:D31"/>
    <mergeCell ref="A32:D39"/>
    <mergeCell ref="E32:E39"/>
    <mergeCell ref="D11:E11"/>
    <mergeCell ref="D8:E8"/>
    <mergeCell ref="A1:E1"/>
    <mergeCell ref="A12:E12"/>
    <mergeCell ref="A13:E13"/>
    <mergeCell ref="A15:D22"/>
    <mergeCell ref="A14:D14"/>
    <mergeCell ref="E15:E22"/>
    <mergeCell ref="B3:C3"/>
    <mergeCell ref="D5:E5"/>
    <mergeCell ref="D6:E6"/>
    <mergeCell ref="D7:E7"/>
    <mergeCell ref="D9:E9"/>
    <mergeCell ref="D10:E10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10" zoomScaleNormal="110" workbookViewId="0">
      <selection activeCell="B17" sqref="B17"/>
    </sheetView>
  </sheetViews>
  <sheetFormatPr baseColWidth="10" defaultRowHeight="15" x14ac:dyDescent="0.25"/>
  <cols>
    <col min="1" max="1" width="56.85546875" customWidth="1"/>
    <col min="2" max="3" width="21.85546875" customWidth="1"/>
  </cols>
  <sheetData>
    <row r="1" spans="1:3" x14ac:dyDescent="0.25">
      <c r="A1" s="21" t="s">
        <v>33</v>
      </c>
      <c r="B1" s="22"/>
      <c r="C1" s="23"/>
    </row>
    <row r="2" spans="1:3" x14ac:dyDescent="0.25">
      <c r="A2" s="25" t="s">
        <v>46</v>
      </c>
      <c r="B2" s="2"/>
      <c r="C2" s="26"/>
    </row>
    <row r="3" spans="1:3" x14ac:dyDescent="0.25">
      <c r="A3" s="27" t="s">
        <v>42</v>
      </c>
      <c r="B3" s="6" t="s">
        <v>43</v>
      </c>
      <c r="C3" s="24" t="s">
        <v>44</v>
      </c>
    </row>
    <row r="4" spans="1:3" x14ac:dyDescent="0.25">
      <c r="A4" s="67" t="s">
        <v>34</v>
      </c>
      <c r="B4" s="11">
        <f>INT(YANK)</f>
        <v>0</v>
      </c>
      <c r="C4" s="71">
        <f>B4*5.5</f>
        <v>0</v>
      </c>
    </row>
    <row r="5" spans="1:3" x14ac:dyDescent="0.25">
      <c r="A5" s="67" t="s">
        <v>35</v>
      </c>
      <c r="B5" s="11">
        <f>INT('S 1 B 2, S 3 J. INFANTI Y COLGO'!D10)</f>
        <v>0</v>
      </c>
      <c r="C5" s="71">
        <f t="shared" ref="C5:C12" si="0">B5*5.5</f>
        <v>0</v>
      </c>
    </row>
    <row r="6" spans="1:3" x14ac:dyDescent="0.25">
      <c r="A6" s="67" t="s">
        <v>37</v>
      </c>
      <c r="B6" s="11">
        <f>INT('S 2 BIBLIOTECA'!D10)</f>
        <v>0</v>
      </c>
      <c r="C6" s="71">
        <f t="shared" si="0"/>
        <v>0</v>
      </c>
    </row>
    <row r="7" spans="1:3" x14ac:dyDescent="0.25">
      <c r="A7" s="67" t="s">
        <v>28</v>
      </c>
      <c r="B7" s="11">
        <f>INT('S 4 IFC'!D12)</f>
        <v>0</v>
      </c>
      <c r="C7" s="71">
        <f t="shared" si="0"/>
        <v>0</v>
      </c>
    </row>
    <row r="8" spans="1:3" x14ac:dyDescent="0.25">
      <c r="A8" s="67" t="s">
        <v>36</v>
      </c>
      <c r="B8" s="11">
        <f>INT('S 5 TACASUAN'!D10)</f>
        <v>0</v>
      </c>
      <c r="C8" s="71">
        <f t="shared" si="0"/>
        <v>0</v>
      </c>
    </row>
    <row r="9" spans="1:3" x14ac:dyDescent="0.25">
      <c r="A9" s="67" t="s">
        <v>38</v>
      </c>
      <c r="B9" s="11">
        <f>CERETE!D6</f>
        <v>0</v>
      </c>
      <c r="C9" s="71">
        <f t="shared" si="0"/>
        <v>0</v>
      </c>
    </row>
    <row r="10" spans="1:3" x14ac:dyDescent="0.25">
      <c r="A10" s="67" t="s">
        <v>39</v>
      </c>
      <c r="B10" s="11">
        <f>LORICA!D6</f>
        <v>0</v>
      </c>
      <c r="C10" s="71">
        <f t="shared" si="0"/>
        <v>0</v>
      </c>
    </row>
    <row r="11" spans="1:3" x14ac:dyDescent="0.25">
      <c r="A11" s="67" t="s">
        <v>40</v>
      </c>
      <c r="B11" s="11">
        <f>SAHAGUN!D6</f>
        <v>0</v>
      </c>
      <c r="C11" s="71">
        <f t="shared" si="0"/>
        <v>0</v>
      </c>
    </row>
    <row r="12" spans="1:3" x14ac:dyDescent="0.25">
      <c r="A12" s="67" t="s">
        <v>41</v>
      </c>
      <c r="B12" s="11">
        <f>'PLANETA RICA'!D6</f>
        <v>0</v>
      </c>
      <c r="C12" s="71">
        <f t="shared" si="0"/>
        <v>0</v>
      </c>
    </row>
    <row r="13" spans="1:3" ht="15.75" thickBot="1" x14ac:dyDescent="0.3">
      <c r="A13" s="68" t="s">
        <v>7</v>
      </c>
      <c r="B13" s="69">
        <f>SUM(B4:B12)</f>
        <v>0</v>
      </c>
      <c r="C13" s="70">
        <f>SUM(C4:C12)</f>
        <v>0</v>
      </c>
    </row>
    <row r="14" spans="1:3" ht="36" customHeight="1" thickBot="1" x14ac:dyDescent="0.3">
      <c r="A14" s="72" t="s">
        <v>19</v>
      </c>
      <c r="B14" s="73"/>
      <c r="C14" s="74"/>
    </row>
  </sheetData>
  <dataConsolidate leftLabels="1" topLabels="1">
    <dataRefs count="1">
      <dataRef name="YANK"/>
    </dataRefs>
  </dataConsolidate>
  <mergeCells count="3">
    <mergeCell ref="A1:C1"/>
    <mergeCell ref="A2:C2"/>
    <mergeCell ref="B14:C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:E2"/>
    </sheetView>
  </sheetViews>
  <sheetFormatPr baseColWidth="10" defaultRowHeight="15" x14ac:dyDescent="0.25"/>
  <cols>
    <col min="1" max="1" width="27.140625" customWidth="1"/>
    <col min="2" max="2" width="41.140625" customWidth="1"/>
    <col min="3" max="3" width="68" customWidth="1"/>
    <col min="4" max="4" width="23.28515625" customWidth="1"/>
    <col min="5" max="5" width="45.140625" customWidth="1"/>
  </cols>
  <sheetData>
    <row r="1" spans="1:13" ht="19.5" customHeight="1" x14ac:dyDescent="0.25">
      <c r="A1" s="44" t="s">
        <v>16</v>
      </c>
      <c r="B1" s="44"/>
      <c r="C1" s="44"/>
      <c r="D1" s="44"/>
      <c r="E1" s="44"/>
    </row>
    <row r="2" spans="1:13" ht="27" customHeight="1" x14ac:dyDescent="0.25">
      <c r="A2" s="44" t="s">
        <v>49</v>
      </c>
      <c r="B2" s="44"/>
      <c r="C2" s="44"/>
      <c r="D2" s="44"/>
      <c r="E2" s="44"/>
    </row>
    <row r="3" spans="1:13" ht="16.5" customHeight="1" x14ac:dyDescent="0.25">
      <c r="A3" s="4" t="s">
        <v>6</v>
      </c>
      <c r="B3" s="5" t="s">
        <v>23</v>
      </c>
      <c r="C3" s="5"/>
      <c r="D3" s="3" t="s">
        <v>9</v>
      </c>
      <c r="E3" s="43">
        <v>15890.2</v>
      </c>
    </row>
    <row r="4" spans="1:13" x14ac:dyDescent="0.25">
      <c r="A4" s="2"/>
      <c r="B4" s="2"/>
      <c r="C4" s="2"/>
      <c r="D4" s="2"/>
      <c r="E4" s="2"/>
    </row>
    <row r="5" spans="1:13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13" ht="18" customHeight="1" x14ac:dyDescent="0.25">
      <c r="A6" s="3" t="s">
        <v>2</v>
      </c>
      <c r="B6" s="10">
        <v>170.7</v>
      </c>
      <c r="C6" s="11"/>
      <c r="D6" s="12">
        <f>B6*C6</f>
        <v>0</v>
      </c>
      <c r="E6" s="12"/>
    </row>
    <row r="7" spans="1:13" ht="20.25" customHeight="1" x14ac:dyDescent="0.25">
      <c r="A7" s="3" t="s">
        <v>3</v>
      </c>
      <c r="B7" s="13">
        <v>6030.2</v>
      </c>
      <c r="C7" s="11"/>
      <c r="D7" s="12">
        <f t="shared" ref="D7:D9" si="0">B7*C7</f>
        <v>0</v>
      </c>
      <c r="E7" s="12"/>
      <c r="H7" s="38"/>
      <c r="I7" s="38"/>
      <c r="J7" s="42"/>
      <c r="K7" s="42"/>
      <c r="L7" s="38"/>
      <c r="M7" s="38"/>
    </row>
    <row r="8" spans="1:13" ht="20.25" customHeight="1" x14ac:dyDescent="0.25">
      <c r="A8" s="3" t="s">
        <v>24</v>
      </c>
      <c r="B8" s="1">
        <v>8821.1</v>
      </c>
      <c r="C8" s="11"/>
      <c r="D8" s="12">
        <f t="shared" si="0"/>
        <v>0</v>
      </c>
      <c r="E8" s="12"/>
      <c r="H8" s="37"/>
      <c r="I8" s="38"/>
      <c r="J8" s="38"/>
      <c r="K8" s="42"/>
      <c r="L8" s="38"/>
      <c r="M8" s="38"/>
    </row>
    <row r="9" spans="1:13" ht="18" customHeight="1" x14ac:dyDescent="0.25">
      <c r="A9" s="3" t="s">
        <v>1</v>
      </c>
      <c r="B9" s="14">
        <v>868.19999999999993</v>
      </c>
      <c r="C9" s="11"/>
      <c r="D9" s="12">
        <f t="shared" si="0"/>
        <v>0</v>
      </c>
      <c r="E9" s="12"/>
      <c r="H9" s="37"/>
      <c r="I9" s="38"/>
      <c r="J9" s="38"/>
      <c r="K9" s="38"/>
      <c r="L9" s="38"/>
      <c r="M9" s="38"/>
    </row>
    <row r="10" spans="1:13" ht="18.75" x14ac:dyDescent="0.3">
      <c r="A10" s="31" t="s">
        <v>7</v>
      </c>
      <c r="B10" s="28">
        <f>SUM(B6:B9)</f>
        <v>15890.2</v>
      </c>
      <c r="C10" s="29"/>
      <c r="D10" s="30">
        <f>SUM(D6:E9)</f>
        <v>0</v>
      </c>
      <c r="E10" s="30"/>
      <c r="H10" s="38"/>
      <c r="I10" s="40"/>
      <c r="J10" s="38"/>
      <c r="K10" s="38"/>
      <c r="L10" s="38"/>
      <c r="M10" s="38"/>
    </row>
    <row r="11" spans="1:13" x14ac:dyDescent="0.25">
      <c r="A11" s="2"/>
      <c r="B11" s="2"/>
      <c r="C11" s="2"/>
      <c r="D11" s="2"/>
      <c r="E11" s="2"/>
      <c r="H11" s="39"/>
      <c r="I11" s="40"/>
      <c r="J11" s="38"/>
      <c r="K11" s="38"/>
      <c r="L11" s="38"/>
      <c r="M11" s="38"/>
    </row>
    <row r="12" spans="1:13" ht="15.75" x14ac:dyDescent="0.25">
      <c r="A12" s="15" t="s">
        <v>10</v>
      </c>
      <c r="B12" s="15"/>
      <c r="C12" s="15"/>
      <c r="D12" s="15"/>
      <c r="E12" s="15"/>
      <c r="H12" s="39"/>
      <c r="I12" s="40"/>
      <c r="J12" s="38"/>
      <c r="K12" s="38"/>
      <c r="L12" s="38"/>
      <c r="M12" s="38"/>
    </row>
    <row r="13" spans="1:13" x14ac:dyDescent="0.25">
      <c r="A13" s="2" t="s">
        <v>11</v>
      </c>
      <c r="B13" s="2"/>
      <c r="C13" s="2"/>
      <c r="D13" s="2"/>
      <c r="E13" s="16" t="s">
        <v>12</v>
      </c>
      <c r="H13" s="42"/>
      <c r="I13" s="40"/>
      <c r="J13" s="38"/>
      <c r="K13" s="38"/>
      <c r="L13" s="38"/>
      <c r="M13" s="38"/>
    </row>
    <row r="14" spans="1:13" x14ac:dyDescent="0.25">
      <c r="A14" s="2"/>
      <c r="B14" s="2"/>
      <c r="C14" s="2"/>
      <c r="D14" s="2"/>
      <c r="E14" s="17"/>
      <c r="H14" s="38"/>
      <c r="I14" s="40"/>
      <c r="J14" s="38"/>
      <c r="K14" s="38"/>
      <c r="L14" s="38"/>
      <c r="M14" s="38"/>
    </row>
    <row r="15" spans="1:13" x14ac:dyDescent="0.25">
      <c r="A15" s="2"/>
      <c r="B15" s="2"/>
      <c r="C15" s="2"/>
      <c r="D15" s="2"/>
      <c r="E15" s="17"/>
      <c r="H15" s="38"/>
      <c r="I15" s="40"/>
    </row>
    <row r="16" spans="1:13" x14ac:dyDescent="0.25">
      <c r="A16" s="2"/>
      <c r="B16" s="2"/>
      <c r="C16" s="2"/>
      <c r="D16" s="2"/>
      <c r="E16" s="17"/>
      <c r="H16" s="38"/>
      <c r="I16" s="41"/>
    </row>
    <row r="17" spans="1:9" x14ac:dyDescent="0.25">
      <c r="A17" s="2"/>
      <c r="B17" s="2"/>
      <c r="C17" s="2"/>
      <c r="D17" s="2"/>
      <c r="E17" s="17"/>
      <c r="H17" s="38"/>
      <c r="I17" s="41"/>
    </row>
    <row r="18" spans="1:9" x14ac:dyDescent="0.25">
      <c r="A18" s="2"/>
      <c r="B18" s="2"/>
      <c r="C18" s="2"/>
      <c r="D18" s="2"/>
      <c r="E18" s="17"/>
      <c r="H18" s="38"/>
      <c r="I18" s="41"/>
    </row>
    <row r="19" spans="1:9" x14ac:dyDescent="0.25">
      <c r="A19" s="2"/>
      <c r="B19" s="2"/>
      <c r="C19" s="2"/>
      <c r="D19" s="2"/>
      <c r="E19" s="17"/>
      <c r="H19" s="38"/>
      <c r="I19" s="41"/>
    </row>
    <row r="20" spans="1:9" x14ac:dyDescent="0.25">
      <c r="A20" s="2"/>
      <c r="B20" s="2"/>
      <c r="C20" s="2"/>
      <c r="D20" s="2"/>
      <c r="E20" s="17"/>
      <c r="H20" s="38"/>
      <c r="I20" s="38"/>
    </row>
    <row r="21" spans="1:9" x14ac:dyDescent="0.25">
      <c r="A21" s="2"/>
      <c r="B21" s="2"/>
      <c r="C21" s="2"/>
      <c r="D21" s="2"/>
      <c r="E21" s="17"/>
      <c r="H21" s="38"/>
      <c r="I21" s="38"/>
    </row>
    <row r="22" spans="1:9" x14ac:dyDescent="0.25">
      <c r="A22" s="18" t="s">
        <v>13</v>
      </c>
      <c r="B22" s="18"/>
      <c r="C22" s="18"/>
      <c r="D22" s="18"/>
      <c r="E22" s="16" t="s">
        <v>12</v>
      </c>
    </row>
    <row r="23" spans="1:9" x14ac:dyDescent="0.25">
      <c r="A23" s="2"/>
      <c r="B23" s="2"/>
      <c r="C23" s="2"/>
      <c r="D23" s="2"/>
      <c r="E23" s="19"/>
    </row>
    <row r="24" spans="1:9" x14ac:dyDescent="0.25">
      <c r="A24" s="2"/>
      <c r="B24" s="2"/>
      <c r="C24" s="2"/>
      <c r="D24" s="2"/>
      <c r="E24" s="19"/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ht="15.75" x14ac:dyDescent="0.25">
      <c r="A30" s="20" t="s">
        <v>14</v>
      </c>
      <c r="B30" s="20"/>
      <c r="C30" s="20"/>
      <c r="D30" s="20"/>
      <c r="E30" s="16" t="s">
        <v>12</v>
      </c>
    </row>
    <row r="31" spans="1:9" x14ac:dyDescent="0.25">
      <c r="A31" s="2"/>
      <c r="B31" s="2"/>
      <c r="C31" s="2"/>
      <c r="D31" s="2"/>
      <c r="E31" s="19"/>
    </row>
    <row r="32" spans="1:9" x14ac:dyDescent="0.25">
      <c r="A32" s="2"/>
      <c r="B32" s="2"/>
      <c r="C32" s="2"/>
      <c r="D32" s="2"/>
      <c r="E32" s="19"/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ht="18.75" x14ac:dyDescent="0.3">
      <c r="A39" s="32" t="s">
        <v>15</v>
      </c>
      <c r="B39" s="32"/>
      <c r="C39" s="32"/>
      <c r="D39" s="32"/>
      <c r="E39" s="33">
        <f>E14+E23+E31</f>
        <v>0</v>
      </c>
    </row>
    <row r="40" spans="1:5" x14ac:dyDescent="0.25">
      <c r="A40" s="34" t="s">
        <v>47</v>
      </c>
      <c r="B40" s="34"/>
      <c r="C40" s="34"/>
      <c r="D40" s="34"/>
      <c r="E40" s="34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4" t="s">
        <v>48</v>
      </c>
      <c r="B51" s="34"/>
      <c r="C51" s="34"/>
      <c r="D51" s="34"/>
      <c r="E51" s="34"/>
    </row>
    <row r="52" spans="1:5" ht="169.5" customHeight="1" x14ac:dyDescent="0.25">
      <c r="A52" s="75"/>
      <c r="B52" s="76"/>
      <c r="C52" s="76"/>
      <c r="D52" s="76"/>
      <c r="E52" s="77"/>
    </row>
    <row r="53" spans="1:5" x14ac:dyDescent="0.25">
      <c r="A53" s="15" t="s">
        <v>19</v>
      </c>
      <c r="B53" s="15"/>
      <c r="C53" s="2"/>
      <c r="D53" s="2"/>
      <c r="E53" s="2"/>
    </row>
    <row r="54" spans="1:5" x14ac:dyDescent="0.25">
      <c r="A54" s="15"/>
      <c r="B54" s="15"/>
      <c r="C54" s="2"/>
      <c r="D54" s="2"/>
      <c r="E54" s="2"/>
    </row>
    <row r="55" spans="1:5" x14ac:dyDescent="0.25">
      <c r="A55" t="s">
        <v>20</v>
      </c>
      <c r="B55" s="35" t="s">
        <v>22</v>
      </c>
      <c r="C55" s="35"/>
      <c r="D55" s="35"/>
      <c r="E55" s="35"/>
    </row>
  </sheetData>
  <mergeCells count="29">
    <mergeCell ref="A53:B54"/>
    <mergeCell ref="C53:E54"/>
    <mergeCell ref="B55:E55"/>
    <mergeCell ref="A51:E51"/>
    <mergeCell ref="A52:E52"/>
    <mergeCell ref="A30:D30"/>
    <mergeCell ref="A31:D38"/>
    <mergeCell ref="E31:E38"/>
    <mergeCell ref="A39:D39"/>
    <mergeCell ref="A40:E40"/>
    <mergeCell ref="A41:E50"/>
    <mergeCell ref="A12:E12"/>
    <mergeCell ref="A13:D13"/>
    <mergeCell ref="A14:D21"/>
    <mergeCell ref="E14:E21"/>
    <mergeCell ref="A22:D22"/>
    <mergeCell ref="A23:D29"/>
    <mergeCell ref="E23:E29"/>
    <mergeCell ref="D7:E7"/>
    <mergeCell ref="D8:E8"/>
    <mergeCell ref="D9:E9"/>
    <mergeCell ref="D10:E10"/>
    <mergeCell ref="A11:E11"/>
    <mergeCell ref="A1:E1"/>
    <mergeCell ref="A2:E2"/>
    <mergeCell ref="B3:C3"/>
    <mergeCell ref="A4:E4"/>
    <mergeCell ref="D5:E5"/>
    <mergeCell ref="D6:E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:E2"/>
    </sheetView>
  </sheetViews>
  <sheetFormatPr baseColWidth="10" defaultRowHeight="15" x14ac:dyDescent="0.25"/>
  <cols>
    <col min="1" max="1" width="27.140625" customWidth="1"/>
    <col min="2" max="2" width="41.140625" customWidth="1"/>
    <col min="3" max="3" width="68" customWidth="1"/>
    <col min="4" max="4" width="23.28515625" customWidth="1"/>
    <col min="5" max="5" width="45.140625" customWidth="1"/>
  </cols>
  <sheetData>
    <row r="1" spans="1:13" ht="19.5" customHeight="1" x14ac:dyDescent="0.25">
      <c r="A1" s="44" t="s">
        <v>16</v>
      </c>
      <c r="B1" s="44"/>
      <c r="C1" s="44"/>
      <c r="D1" s="44"/>
      <c r="E1" s="44"/>
    </row>
    <row r="2" spans="1:13" ht="27" customHeight="1" x14ac:dyDescent="0.25">
      <c r="A2" s="44" t="s">
        <v>49</v>
      </c>
      <c r="B2" s="44"/>
      <c r="C2" s="44"/>
      <c r="D2" s="44"/>
      <c r="E2" s="44"/>
    </row>
    <row r="3" spans="1:13" ht="16.5" customHeight="1" x14ac:dyDescent="0.25">
      <c r="A3" s="4" t="s">
        <v>6</v>
      </c>
      <c r="B3" s="5" t="s">
        <v>25</v>
      </c>
      <c r="C3" s="5"/>
      <c r="D3" s="3" t="s">
        <v>9</v>
      </c>
      <c r="E3" s="43">
        <v>595.2700000000001</v>
      </c>
    </row>
    <row r="4" spans="1:13" x14ac:dyDescent="0.25">
      <c r="A4" s="2"/>
      <c r="B4" s="2"/>
      <c r="C4" s="2"/>
      <c r="D4" s="2"/>
      <c r="E4" s="2"/>
    </row>
    <row r="5" spans="1:13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13" ht="18" customHeight="1" x14ac:dyDescent="0.25">
      <c r="A6" s="3" t="s">
        <v>2</v>
      </c>
      <c r="B6" s="14">
        <v>81.400000000000006</v>
      </c>
      <c r="C6" s="11"/>
      <c r="D6" s="12">
        <f>B6*C6</f>
        <v>0</v>
      </c>
      <c r="E6" s="12"/>
    </row>
    <row r="7" spans="1:13" ht="20.25" customHeight="1" x14ac:dyDescent="0.25">
      <c r="A7" s="3" t="s">
        <v>3</v>
      </c>
      <c r="B7" s="14">
        <v>355.41</v>
      </c>
      <c r="C7" s="11"/>
      <c r="D7" s="12">
        <f t="shared" ref="D7:D9" si="0">B7*C7</f>
        <v>0</v>
      </c>
      <c r="E7" s="12"/>
      <c r="H7" s="38"/>
      <c r="I7" s="38"/>
      <c r="J7" s="42"/>
      <c r="K7" s="42"/>
      <c r="L7" s="38"/>
      <c r="M7" s="38"/>
    </row>
    <row r="8" spans="1:13" ht="20.25" customHeight="1" x14ac:dyDescent="0.25">
      <c r="A8" s="3" t="s">
        <v>8</v>
      </c>
      <c r="B8" s="14">
        <v>147.5</v>
      </c>
      <c r="C8" s="11"/>
      <c r="D8" s="12">
        <f t="shared" si="0"/>
        <v>0</v>
      </c>
      <c r="E8" s="12"/>
      <c r="H8" s="37"/>
      <c r="I8" s="38"/>
      <c r="J8" s="38"/>
      <c r="K8" s="42"/>
      <c r="L8" s="38"/>
      <c r="M8" s="38"/>
    </row>
    <row r="9" spans="1:13" ht="18" customHeight="1" x14ac:dyDescent="0.25">
      <c r="A9" s="3" t="s">
        <v>26</v>
      </c>
      <c r="B9" s="14">
        <v>10.96</v>
      </c>
      <c r="C9" s="11"/>
      <c r="D9" s="12">
        <f t="shared" si="0"/>
        <v>0</v>
      </c>
      <c r="E9" s="12"/>
      <c r="H9" s="37"/>
      <c r="I9" s="38"/>
      <c r="J9" s="38"/>
      <c r="K9" s="38"/>
      <c r="L9" s="38"/>
      <c r="M9" s="38"/>
    </row>
    <row r="10" spans="1:13" ht="18.75" x14ac:dyDescent="0.3">
      <c r="A10" s="31" t="s">
        <v>7</v>
      </c>
      <c r="B10" s="28">
        <f>SUM(B6:B9)</f>
        <v>595.2700000000001</v>
      </c>
      <c r="C10" s="29"/>
      <c r="D10" s="30">
        <f>SUM(D6:E9)</f>
        <v>0</v>
      </c>
      <c r="E10" s="30"/>
      <c r="H10" s="38"/>
      <c r="I10" s="40"/>
      <c r="J10" s="38"/>
      <c r="K10" s="38"/>
      <c r="L10" s="38"/>
      <c r="M10" s="38"/>
    </row>
    <row r="11" spans="1:13" x14ac:dyDescent="0.25">
      <c r="A11" s="2"/>
      <c r="B11" s="2"/>
      <c r="C11" s="2"/>
      <c r="D11" s="2"/>
      <c r="E11" s="2"/>
      <c r="H11" s="39"/>
      <c r="I11" s="40"/>
      <c r="J11" s="38"/>
      <c r="K11" s="38"/>
      <c r="L11" s="38"/>
      <c r="M11" s="38"/>
    </row>
    <row r="12" spans="1:13" ht="15.75" x14ac:dyDescent="0.25">
      <c r="A12" s="15" t="s">
        <v>10</v>
      </c>
      <c r="B12" s="15"/>
      <c r="C12" s="15"/>
      <c r="D12" s="15"/>
      <c r="E12" s="15"/>
      <c r="H12" s="39"/>
      <c r="I12" s="40"/>
      <c r="J12" s="38"/>
      <c r="K12" s="38"/>
      <c r="L12" s="38"/>
      <c r="M12" s="38"/>
    </row>
    <row r="13" spans="1:13" x14ac:dyDescent="0.25">
      <c r="A13" s="2" t="s">
        <v>11</v>
      </c>
      <c r="B13" s="2"/>
      <c r="C13" s="2"/>
      <c r="D13" s="2"/>
      <c r="E13" s="16" t="s">
        <v>12</v>
      </c>
      <c r="H13" s="42"/>
      <c r="I13" s="40"/>
      <c r="J13" s="38"/>
      <c r="K13" s="38"/>
      <c r="L13" s="38"/>
      <c r="M13" s="38"/>
    </row>
    <row r="14" spans="1:13" x14ac:dyDescent="0.25">
      <c r="A14" s="2"/>
      <c r="B14" s="2"/>
      <c r="C14" s="2"/>
      <c r="D14" s="2"/>
      <c r="E14" s="17"/>
      <c r="H14" s="38"/>
      <c r="I14" s="40"/>
      <c r="J14" s="38"/>
      <c r="K14" s="38"/>
      <c r="L14" s="38"/>
      <c r="M14" s="38"/>
    </row>
    <row r="15" spans="1:13" x14ac:dyDescent="0.25">
      <c r="A15" s="2"/>
      <c r="B15" s="2"/>
      <c r="C15" s="2"/>
      <c r="D15" s="2"/>
      <c r="E15" s="17"/>
      <c r="H15" s="38"/>
      <c r="I15" s="40"/>
    </row>
    <row r="16" spans="1:13" x14ac:dyDescent="0.25">
      <c r="A16" s="2"/>
      <c r="B16" s="2"/>
      <c r="C16" s="2"/>
      <c r="D16" s="2"/>
      <c r="E16" s="17"/>
      <c r="H16" s="38"/>
      <c r="I16" s="41"/>
    </row>
    <row r="17" spans="1:9" x14ac:dyDescent="0.25">
      <c r="A17" s="2"/>
      <c r="B17" s="2"/>
      <c r="C17" s="2"/>
      <c r="D17" s="2"/>
      <c r="E17" s="17"/>
      <c r="H17" s="38"/>
      <c r="I17" s="41"/>
    </row>
    <row r="18" spans="1:9" x14ac:dyDescent="0.25">
      <c r="A18" s="2"/>
      <c r="B18" s="2"/>
      <c r="C18" s="2"/>
      <c r="D18" s="2"/>
      <c r="E18" s="17"/>
      <c r="H18" s="38"/>
      <c r="I18" s="41"/>
    </row>
    <row r="19" spans="1:9" x14ac:dyDescent="0.25">
      <c r="A19" s="2"/>
      <c r="B19" s="2"/>
      <c r="C19" s="2"/>
      <c r="D19" s="2"/>
      <c r="E19" s="17"/>
      <c r="H19" s="38"/>
      <c r="I19" s="41"/>
    </row>
    <row r="20" spans="1:9" x14ac:dyDescent="0.25">
      <c r="A20" s="2"/>
      <c r="B20" s="2"/>
      <c r="C20" s="2"/>
      <c r="D20" s="2"/>
      <c r="E20" s="17"/>
      <c r="H20" s="38"/>
      <c r="I20" s="38"/>
    </row>
    <row r="21" spans="1:9" x14ac:dyDescent="0.25">
      <c r="A21" s="2"/>
      <c r="B21" s="2"/>
      <c r="C21" s="2"/>
      <c r="D21" s="2"/>
      <c r="E21" s="17"/>
      <c r="H21" s="38"/>
      <c r="I21" s="38"/>
    </row>
    <row r="22" spans="1:9" x14ac:dyDescent="0.25">
      <c r="A22" s="18" t="s">
        <v>13</v>
      </c>
      <c r="B22" s="18"/>
      <c r="C22" s="18"/>
      <c r="D22" s="18"/>
      <c r="E22" s="16" t="s">
        <v>12</v>
      </c>
    </row>
    <row r="23" spans="1:9" x14ac:dyDescent="0.25">
      <c r="A23" s="2"/>
      <c r="B23" s="2"/>
      <c r="C23" s="2"/>
      <c r="D23" s="2"/>
      <c r="E23" s="19"/>
    </row>
    <row r="24" spans="1:9" x14ac:dyDescent="0.25">
      <c r="A24" s="2"/>
      <c r="B24" s="2"/>
      <c r="C24" s="2"/>
      <c r="D24" s="2"/>
      <c r="E24" s="19"/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ht="15.75" x14ac:dyDescent="0.25">
      <c r="A30" s="20" t="s">
        <v>14</v>
      </c>
      <c r="B30" s="20"/>
      <c r="C30" s="20"/>
      <c r="D30" s="20"/>
      <c r="E30" s="16" t="s">
        <v>12</v>
      </c>
    </row>
    <row r="31" spans="1:9" x14ac:dyDescent="0.25">
      <c r="A31" s="2"/>
      <c r="B31" s="2"/>
      <c r="C31" s="2"/>
      <c r="D31" s="2"/>
      <c r="E31" s="19"/>
    </row>
    <row r="32" spans="1:9" x14ac:dyDescent="0.25">
      <c r="A32" s="2"/>
      <c r="B32" s="2"/>
      <c r="C32" s="2"/>
      <c r="D32" s="2"/>
      <c r="E32" s="19"/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ht="18.75" x14ac:dyDescent="0.3">
      <c r="A39" s="32" t="s">
        <v>15</v>
      </c>
      <c r="B39" s="32"/>
      <c r="C39" s="32"/>
      <c r="D39" s="32"/>
      <c r="E39" s="33">
        <f>E14+E23+E31</f>
        <v>0</v>
      </c>
    </row>
    <row r="40" spans="1:5" x14ac:dyDescent="0.25">
      <c r="A40" s="34" t="s">
        <v>47</v>
      </c>
      <c r="B40" s="34"/>
      <c r="C40" s="34"/>
      <c r="D40" s="34"/>
      <c r="E40" s="34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4" t="s">
        <v>48</v>
      </c>
      <c r="B51" s="34"/>
      <c r="C51" s="34"/>
      <c r="D51" s="34"/>
      <c r="E51" s="34"/>
    </row>
    <row r="52" spans="1:5" ht="164.25" customHeight="1" x14ac:dyDescent="0.25">
      <c r="A52" s="75"/>
      <c r="B52" s="76"/>
      <c r="C52" s="76"/>
      <c r="D52" s="76"/>
      <c r="E52" s="77"/>
    </row>
    <row r="53" spans="1:5" x14ac:dyDescent="0.25">
      <c r="A53" s="15" t="s">
        <v>19</v>
      </c>
      <c r="B53" s="15"/>
      <c r="C53" s="2"/>
      <c r="D53" s="2"/>
      <c r="E53" s="2"/>
    </row>
    <row r="54" spans="1:5" x14ac:dyDescent="0.25">
      <c r="A54" s="15"/>
      <c r="B54" s="15"/>
      <c r="C54" s="2"/>
      <c r="D54" s="2"/>
      <c r="E54" s="2"/>
    </row>
    <row r="55" spans="1:5" x14ac:dyDescent="0.25">
      <c r="A55" t="s">
        <v>20</v>
      </c>
      <c r="B55" s="35" t="s">
        <v>22</v>
      </c>
      <c r="C55" s="35"/>
      <c r="D55" s="35"/>
      <c r="E55" s="35"/>
    </row>
  </sheetData>
  <mergeCells count="29">
    <mergeCell ref="A53:B54"/>
    <mergeCell ref="C53:E54"/>
    <mergeCell ref="B55:E55"/>
    <mergeCell ref="A51:E51"/>
    <mergeCell ref="A52:E52"/>
    <mergeCell ref="A30:D30"/>
    <mergeCell ref="A31:D38"/>
    <mergeCell ref="E31:E38"/>
    <mergeCell ref="A39:D39"/>
    <mergeCell ref="A40:E40"/>
    <mergeCell ref="A41:E50"/>
    <mergeCell ref="A13:D13"/>
    <mergeCell ref="A14:D21"/>
    <mergeCell ref="E14:E21"/>
    <mergeCell ref="A22:D22"/>
    <mergeCell ref="A23:D29"/>
    <mergeCell ref="E23:E29"/>
    <mergeCell ref="D7:E7"/>
    <mergeCell ref="D8:E8"/>
    <mergeCell ref="D9:E9"/>
    <mergeCell ref="D10:E10"/>
    <mergeCell ref="A11:E11"/>
    <mergeCell ref="A12:E12"/>
    <mergeCell ref="A1:E1"/>
    <mergeCell ref="A2:E2"/>
    <mergeCell ref="B3:C3"/>
    <mergeCell ref="A4:E4"/>
    <mergeCell ref="D5:E5"/>
    <mergeCell ref="D6:E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zoomScale="70" zoomScaleNormal="70" workbookViewId="0">
      <selection activeCell="A2" sqref="A2:E2"/>
    </sheetView>
  </sheetViews>
  <sheetFormatPr baseColWidth="10" defaultRowHeight="15" x14ac:dyDescent="0.25"/>
  <cols>
    <col min="1" max="1" width="29.85546875" customWidth="1"/>
    <col min="2" max="2" width="41.140625" customWidth="1"/>
    <col min="3" max="3" width="68" customWidth="1"/>
    <col min="4" max="4" width="23.28515625" customWidth="1"/>
    <col min="5" max="5" width="45.140625" customWidth="1"/>
  </cols>
  <sheetData>
    <row r="1" spans="1:13" ht="19.5" customHeight="1" x14ac:dyDescent="0.25">
      <c r="A1" s="44" t="s">
        <v>16</v>
      </c>
      <c r="B1" s="44"/>
      <c r="C1" s="44"/>
      <c r="D1" s="44"/>
      <c r="E1" s="44"/>
    </row>
    <row r="2" spans="1:13" ht="27" customHeight="1" x14ac:dyDescent="0.25">
      <c r="A2" s="44" t="s">
        <v>49</v>
      </c>
      <c r="B2" s="44"/>
      <c r="C2" s="44"/>
      <c r="D2" s="44"/>
      <c r="E2" s="44"/>
    </row>
    <row r="3" spans="1:13" ht="16.5" customHeight="1" x14ac:dyDescent="0.25">
      <c r="A3" s="4" t="s">
        <v>6</v>
      </c>
      <c r="B3" s="5" t="s">
        <v>28</v>
      </c>
      <c r="C3" s="5"/>
      <c r="D3" s="3" t="s">
        <v>9</v>
      </c>
      <c r="E3" s="43">
        <v>2195.5100000000002</v>
      </c>
    </row>
    <row r="4" spans="1:13" x14ac:dyDescent="0.25">
      <c r="A4" s="2"/>
      <c r="B4" s="2"/>
      <c r="C4" s="2"/>
      <c r="D4" s="2"/>
      <c r="E4" s="2"/>
    </row>
    <row r="5" spans="1:13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13" ht="18" customHeight="1" x14ac:dyDescent="0.25">
      <c r="A6" s="47" t="s">
        <v>2</v>
      </c>
      <c r="B6" s="13">
        <v>213.21</v>
      </c>
      <c r="C6" s="11"/>
      <c r="D6" s="12">
        <f>B6*C6</f>
        <v>0</v>
      </c>
      <c r="E6" s="12"/>
    </row>
    <row r="7" spans="1:13" ht="20.25" customHeight="1" x14ac:dyDescent="0.25">
      <c r="A7" s="47" t="s">
        <v>3</v>
      </c>
      <c r="B7" s="13">
        <v>1531.9</v>
      </c>
      <c r="C7" s="11"/>
      <c r="D7" s="12">
        <f t="shared" ref="D7:D9" si="0">B7*C7</f>
        <v>0</v>
      </c>
      <c r="E7" s="12"/>
      <c r="H7" s="38"/>
      <c r="I7" s="38"/>
      <c r="J7" s="42"/>
      <c r="K7" s="42"/>
      <c r="L7" s="38"/>
      <c r="M7" s="38"/>
    </row>
    <row r="8" spans="1:13" ht="20.25" customHeight="1" x14ac:dyDescent="0.25">
      <c r="A8" s="47" t="s">
        <v>29</v>
      </c>
      <c r="B8" s="13">
        <v>30.2</v>
      </c>
      <c r="C8" s="11"/>
      <c r="D8" s="45">
        <f t="shared" si="0"/>
        <v>0</v>
      </c>
      <c r="E8" s="46"/>
      <c r="H8" s="37"/>
      <c r="I8" s="38"/>
      <c r="J8" s="38"/>
      <c r="K8" s="42"/>
      <c r="L8" s="38"/>
      <c r="M8" s="38"/>
    </row>
    <row r="9" spans="1:13" ht="18" customHeight="1" x14ac:dyDescent="0.25">
      <c r="A9" s="47" t="s">
        <v>26</v>
      </c>
      <c r="B9" s="13">
        <v>98.8</v>
      </c>
      <c r="C9" s="11"/>
      <c r="D9" s="12">
        <f t="shared" si="0"/>
        <v>0</v>
      </c>
      <c r="E9" s="12"/>
      <c r="H9" s="37"/>
      <c r="I9" s="38"/>
      <c r="J9" s="38"/>
      <c r="K9" s="38"/>
      <c r="L9" s="38"/>
      <c r="M9" s="38"/>
    </row>
    <row r="10" spans="1:13" ht="18" customHeight="1" x14ac:dyDescent="0.25">
      <c r="A10" s="36" t="s">
        <v>30</v>
      </c>
      <c r="B10" s="13">
        <v>217.8</v>
      </c>
      <c r="C10" s="11"/>
      <c r="D10" s="12">
        <f t="shared" ref="D10:D11" si="1">B10*C10</f>
        <v>0</v>
      </c>
      <c r="E10" s="12"/>
      <c r="H10" s="37"/>
      <c r="I10" s="38"/>
      <c r="J10" s="38"/>
      <c r="K10" s="38"/>
      <c r="L10" s="38"/>
      <c r="M10" s="38"/>
    </row>
    <row r="11" spans="1:13" ht="18" customHeight="1" x14ac:dyDescent="0.25">
      <c r="A11" s="47" t="s">
        <v>31</v>
      </c>
      <c r="B11" s="13">
        <v>103.6</v>
      </c>
      <c r="C11" s="11"/>
      <c r="D11" s="12">
        <f t="shared" si="1"/>
        <v>0</v>
      </c>
      <c r="E11" s="12"/>
      <c r="H11" s="37"/>
      <c r="I11" s="38"/>
      <c r="J11" s="38"/>
      <c r="K11" s="38"/>
      <c r="L11" s="38"/>
      <c r="M11" s="38"/>
    </row>
    <row r="12" spans="1:13" ht="18.75" x14ac:dyDescent="0.3">
      <c r="A12" s="31" t="s">
        <v>7</v>
      </c>
      <c r="B12" s="28">
        <f>SUM(B6:B11)</f>
        <v>2195.5100000000002</v>
      </c>
      <c r="C12" s="29"/>
      <c r="D12" s="30">
        <f>SUM(D6:E11)</f>
        <v>0</v>
      </c>
      <c r="E12" s="30"/>
      <c r="H12" s="38"/>
      <c r="I12" s="40"/>
      <c r="J12" s="38"/>
      <c r="K12" s="38"/>
      <c r="L12" s="38"/>
      <c r="M12" s="38"/>
    </row>
    <row r="13" spans="1:13" x14ac:dyDescent="0.25">
      <c r="A13" s="2"/>
      <c r="B13" s="2"/>
      <c r="C13" s="2"/>
      <c r="D13" s="2"/>
      <c r="E13" s="2"/>
      <c r="H13" s="39"/>
      <c r="I13" s="40"/>
      <c r="J13" s="38"/>
      <c r="K13" s="38"/>
      <c r="L13" s="38"/>
      <c r="M13" s="38"/>
    </row>
    <row r="14" spans="1:13" ht="15.75" x14ac:dyDescent="0.25">
      <c r="A14" s="15" t="s">
        <v>10</v>
      </c>
      <c r="B14" s="15"/>
      <c r="C14" s="15"/>
      <c r="D14" s="15"/>
      <c r="E14" s="15"/>
      <c r="H14" s="39"/>
      <c r="I14" s="40"/>
      <c r="J14" s="38"/>
      <c r="K14" s="38"/>
      <c r="L14" s="38"/>
      <c r="M14" s="38"/>
    </row>
    <row r="15" spans="1:13" x14ac:dyDescent="0.25">
      <c r="A15" s="2" t="s">
        <v>11</v>
      </c>
      <c r="B15" s="2"/>
      <c r="C15" s="2"/>
      <c r="D15" s="2"/>
      <c r="E15" s="16" t="s">
        <v>12</v>
      </c>
      <c r="H15" s="41"/>
      <c r="I15" s="40"/>
      <c r="J15" s="38"/>
      <c r="K15" s="38"/>
      <c r="L15" s="38"/>
      <c r="M15" s="38"/>
    </row>
    <row r="16" spans="1:13" x14ac:dyDescent="0.25">
      <c r="A16" s="2"/>
      <c r="B16" s="2"/>
      <c r="C16" s="2"/>
      <c r="D16" s="2"/>
      <c r="E16" s="17"/>
      <c r="H16" s="41"/>
      <c r="I16" s="40"/>
      <c r="J16" s="38"/>
      <c r="K16" s="38"/>
      <c r="L16" s="38"/>
      <c r="M16" s="38"/>
    </row>
    <row r="17" spans="1:9" x14ac:dyDescent="0.25">
      <c r="A17" s="2"/>
      <c r="B17" s="2"/>
      <c r="C17" s="2"/>
      <c r="D17" s="2"/>
      <c r="E17" s="17"/>
      <c r="H17" s="41"/>
      <c r="I17" s="40"/>
    </row>
    <row r="18" spans="1:9" x14ac:dyDescent="0.25">
      <c r="A18" s="2"/>
      <c r="B18" s="2"/>
      <c r="C18" s="2"/>
      <c r="D18" s="2"/>
      <c r="E18" s="17"/>
      <c r="H18" s="41"/>
      <c r="I18" s="41"/>
    </row>
    <row r="19" spans="1:9" x14ac:dyDescent="0.25">
      <c r="A19" s="2"/>
      <c r="B19" s="2"/>
      <c r="C19" s="2"/>
      <c r="D19" s="2"/>
      <c r="E19" s="17"/>
      <c r="H19" s="41"/>
      <c r="I19" s="41"/>
    </row>
    <row r="20" spans="1:9" x14ac:dyDescent="0.25">
      <c r="A20" s="2"/>
      <c r="B20" s="2"/>
      <c r="C20" s="2"/>
      <c r="D20" s="2"/>
      <c r="E20" s="17"/>
      <c r="H20" s="38"/>
      <c r="I20" s="41"/>
    </row>
    <row r="21" spans="1:9" x14ac:dyDescent="0.25">
      <c r="A21" s="2"/>
      <c r="B21" s="2"/>
      <c r="C21" s="2"/>
      <c r="D21" s="2"/>
      <c r="E21" s="17"/>
      <c r="H21" s="38"/>
      <c r="I21" s="41"/>
    </row>
    <row r="22" spans="1:9" x14ac:dyDescent="0.25">
      <c r="A22" s="2"/>
      <c r="B22" s="2"/>
      <c r="C22" s="2"/>
      <c r="D22" s="2"/>
      <c r="E22" s="17"/>
      <c r="H22" s="38"/>
      <c r="I22" s="38"/>
    </row>
    <row r="23" spans="1:9" x14ac:dyDescent="0.25">
      <c r="A23" s="2"/>
      <c r="B23" s="2"/>
      <c r="C23" s="2"/>
      <c r="D23" s="2"/>
      <c r="E23" s="17"/>
      <c r="H23" s="38"/>
      <c r="I23" s="38"/>
    </row>
    <row r="24" spans="1:9" x14ac:dyDescent="0.25">
      <c r="A24" s="18" t="s">
        <v>13</v>
      </c>
      <c r="B24" s="18"/>
      <c r="C24" s="18"/>
      <c r="D24" s="18"/>
      <c r="E24" s="16" t="s">
        <v>12</v>
      </c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x14ac:dyDescent="0.25">
      <c r="A30" s="2"/>
      <c r="B30" s="2"/>
      <c r="C30" s="2"/>
      <c r="D30" s="2"/>
      <c r="E30" s="19"/>
    </row>
    <row r="31" spans="1:9" x14ac:dyDescent="0.25">
      <c r="A31" s="2"/>
      <c r="B31" s="2"/>
      <c r="C31" s="2"/>
      <c r="D31" s="2"/>
      <c r="E31" s="19"/>
    </row>
    <row r="32" spans="1:9" ht="15.75" x14ac:dyDescent="0.25">
      <c r="A32" s="20" t="s">
        <v>14</v>
      </c>
      <c r="B32" s="20"/>
      <c r="C32" s="20"/>
      <c r="D32" s="20"/>
      <c r="E32" s="16" t="s">
        <v>12</v>
      </c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x14ac:dyDescent="0.25">
      <c r="A39" s="2"/>
      <c r="B39" s="2"/>
      <c r="C39" s="2"/>
      <c r="D39" s="2"/>
      <c r="E39" s="19"/>
    </row>
    <row r="40" spans="1:5" x14ac:dyDescent="0.25">
      <c r="A40" s="2"/>
      <c r="B40" s="2"/>
      <c r="C40" s="2"/>
      <c r="D40" s="2"/>
      <c r="E40" s="19"/>
    </row>
    <row r="41" spans="1:5" ht="18.75" x14ac:dyDescent="0.3">
      <c r="A41" s="32" t="s">
        <v>15</v>
      </c>
      <c r="B41" s="32"/>
      <c r="C41" s="32"/>
      <c r="D41" s="32"/>
      <c r="E41" s="33">
        <f>E16+E25+E33</f>
        <v>0</v>
      </c>
    </row>
    <row r="42" spans="1:5" x14ac:dyDescent="0.25">
      <c r="A42" s="34" t="s">
        <v>47</v>
      </c>
      <c r="B42" s="34"/>
      <c r="C42" s="34"/>
      <c r="D42" s="34"/>
      <c r="E42" s="34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34" t="s">
        <v>48</v>
      </c>
      <c r="B53" s="34"/>
      <c r="C53" s="34"/>
      <c r="D53" s="34"/>
      <c r="E53" s="34"/>
    </row>
    <row r="54" spans="1:5" ht="202.5" customHeight="1" x14ac:dyDescent="0.25">
      <c r="A54" s="75"/>
      <c r="B54" s="76"/>
      <c r="C54" s="76"/>
      <c r="D54" s="76"/>
      <c r="E54" s="77"/>
    </row>
    <row r="55" spans="1:5" x14ac:dyDescent="0.25">
      <c r="A55" s="15" t="s">
        <v>19</v>
      </c>
      <c r="B55" s="15"/>
      <c r="C55" s="2"/>
      <c r="D55" s="2"/>
      <c r="E55" s="2"/>
    </row>
    <row r="56" spans="1:5" x14ac:dyDescent="0.25">
      <c r="A56" s="15"/>
      <c r="B56" s="15"/>
      <c r="C56" s="2"/>
      <c r="D56" s="2"/>
      <c r="E56" s="2"/>
    </row>
    <row r="57" spans="1:5" x14ac:dyDescent="0.25">
      <c r="A57" t="s">
        <v>20</v>
      </c>
      <c r="B57" s="35" t="s">
        <v>22</v>
      </c>
      <c r="C57" s="35"/>
      <c r="D57" s="35"/>
      <c r="E57" s="35"/>
    </row>
  </sheetData>
  <mergeCells count="31">
    <mergeCell ref="A55:B56"/>
    <mergeCell ref="C55:E56"/>
    <mergeCell ref="B57:E57"/>
    <mergeCell ref="D10:E10"/>
    <mergeCell ref="D11:E11"/>
    <mergeCell ref="A53:E53"/>
    <mergeCell ref="A54:E54"/>
    <mergeCell ref="A32:D32"/>
    <mergeCell ref="A33:D40"/>
    <mergeCell ref="E33:E40"/>
    <mergeCell ref="A41:D41"/>
    <mergeCell ref="A42:E42"/>
    <mergeCell ref="A43:E52"/>
    <mergeCell ref="A15:D15"/>
    <mergeCell ref="A16:D23"/>
    <mergeCell ref="E16:E23"/>
    <mergeCell ref="A24:D24"/>
    <mergeCell ref="A25:D31"/>
    <mergeCell ref="E25:E31"/>
    <mergeCell ref="D7:E7"/>
    <mergeCell ref="D8:E8"/>
    <mergeCell ref="D9:E9"/>
    <mergeCell ref="D12:E12"/>
    <mergeCell ref="A13:E13"/>
    <mergeCell ref="A14:E14"/>
    <mergeCell ref="A1:E1"/>
    <mergeCell ref="A2:E2"/>
    <mergeCell ref="B3:C3"/>
    <mergeCell ref="A4:E4"/>
    <mergeCell ref="D5:E5"/>
    <mergeCell ref="D6:E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:E2"/>
    </sheetView>
  </sheetViews>
  <sheetFormatPr baseColWidth="10" defaultRowHeight="15" x14ac:dyDescent="0.25"/>
  <cols>
    <col min="1" max="1" width="39.140625" customWidth="1"/>
    <col min="2" max="2" width="41.140625" customWidth="1"/>
    <col min="3" max="3" width="68" customWidth="1"/>
    <col min="4" max="4" width="23.28515625" customWidth="1"/>
    <col min="5" max="5" width="45.140625" customWidth="1"/>
  </cols>
  <sheetData>
    <row r="1" spans="1:13" ht="19.5" customHeight="1" x14ac:dyDescent="0.25">
      <c r="A1" s="44" t="s">
        <v>16</v>
      </c>
      <c r="B1" s="44"/>
      <c r="C1" s="44"/>
      <c r="D1" s="44"/>
      <c r="E1" s="44"/>
    </row>
    <row r="2" spans="1:13" ht="27" customHeight="1" x14ac:dyDescent="0.25">
      <c r="A2" s="44" t="s">
        <v>49</v>
      </c>
      <c r="B2" s="44"/>
      <c r="C2" s="44"/>
      <c r="D2" s="44"/>
      <c r="E2" s="44"/>
    </row>
    <row r="3" spans="1:13" ht="16.5" customHeight="1" x14ac:dyDescent="0.25">
      <c r="A3" s="4" t="s">
        <v>6</v>
      </c>
      <c r="B3" s="5" t="s">
        <v>32</v>
      </c>
      <c r="C3" s="5"/>
      <c r="D3" s="3" t="s">
        <v>9</v>
      </c>
      <c r="E3" s="43">
        <v>72027.290000000008</v>
      </c>
    </row>
    <row r="4" spans="1:13" x14ac:dyDescent="0.25">
      <c r="A4" s="2"/>
      <c r="B4" s="2"/>
      <c r="C4" s="2"/>
      <c r="D4" s="2"/>
      <c r="E4" s="2"/>
    </row>
    <row r="5" spans="1:13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13" ht="18" customHeight="1" x14ac:dyDescent="0.25">
      <c r="A6" s="47" t="s">
        <v>2</v>
      </c>
      <c r="B6" s="14">
        <v>844.88</v>
      </c>
      <c r="C6" s="11"/>
      <c r="D6" s="12">
        <f>B6*C6</f>
        <v>0</v>
      </c>
      <c r="E6" s="12"/>
    </row>
    <row r="7" spans="1:13" ht="20.25" customHeight="1" x14ac:dyDescent="0.25">
      <c r="A7" s="47" t="s">
        <v>3</v>
      </c>
      <c r="B7" s="14">
        <v>32492.81</v>
      </c>
      <c r="C7" s="11"/>
      <c r="D7" s="12">
        <f t="shared" ref="D7:D9" si="0">B7*C7</f>
        <v>0</v>
      </c>
      <c r="E7" s="12"/>
      <c r="H7" s="38"/>
      <c r="I7" s="38"/>
      <c r="J7" s="42"/>
      <c r="K7" s="42"/>
      <c r="L7" s="38"/>
      <c r="M7" s="38"/>
    </row>
    <row r="8" spans="1:13" ht="20.25" customHeight="1" x14ac:dyDescent="0.25">
      <c r="A8" s="47" t="s">
        <v>4</v>
      </c>
      <c r="B8" s="14">
        <v>310.36</v>
      </c>
      <c r="C8" s="11"/>
      <c r="D8" s="45">
        <f t="shared" si="0"/>
        <v>0</v>
      </c>
      <c r="E8" s="46"/>
      <c r="H8" s="37"/>
      <c r="I8" s="38"/>
      <c r="J8" s="38"/>
      <c r="K8" s="42"/>
      <c r="L8" s="38"/>
      <c r="M8" s="38"/>
    </row>
    <row r="9" spans="1:13" ht="18" customHeight="1" x14ac:dyDescent="0.25">
      <c r="A9" s="47" t="s">
        <v>1</v>
      </c>
      <c r="B9" s="48">
        <v>38379.24</v>
      </c>
      <c r="C9" s="11"/>
      <c r="D9" s="12">
        <f t="shared" si="0"/>
        <v>0</v>
      </c>
      <c r="E9" s="12"/>
      <c r="H9" s="37"/>
      <c r="I9" s="38"/>
      <c r="J9" s="38"/>
      <c r="K9" s="38"/>
      <c r="L9" s="38"/>
      <c r="M9" s="38"/>
    </row>
    <row r="10" spans="1:13" ht="18.75" x14ac:dyDescent="0.3">
      <c r="A10" s="31" t="s">
        <v>7</v>
      </c>
      <c r="B10" s="28">
        <f>SUM(B6:B9)</f>
        <v>72027.290000000008</v>
      </c>
      <c r="C10" s="29"/>
      <c r="D10" s="30">
        <f>SUM(D6:E9)</f>
        <v>0</v>
      </c>
      <c r="E10" s="30"/>
      <c r="H10" s="38"/>
      <c r="I10" s="40"/>
      <c r="J10" s="38"/>
      <c r="K10" s="38"/>
      <c r="L10" s="38"/>
      <c r="M10" s="38"/>
    </row>
    <row r="11" spans="1:13" x14ac:dyDescent="0.25">
      <c r="A11" s="2"/>
      <c r="B11" s="2"/>
      <c r="C11" s="2"/>
      <c r="D11" s="2"/>
      <c r="E11" s="2"/>
      <c r="H11" s="39"/>
      <c r="I11" s="40"/>
      <c r="J11" s="38"/>
      <c r="K11" s="38"/>
      <c r="L11" s="38"/>
      <c r="M11" s="38"/>
    </row>
    <row r="12" spans="1:13" ht="15.75" x14ac:dyDescent="0.25">
      <c r="A12" s="15"/>
      <c r="B12" s="15"/>
      <c r="C12" s="15"/>
      <c r="D12" s="15"/>
      <c r="E12" s="15"/>
      <c r="H12" s="39"/>
      <c r="I12" s="40"/>
      <c r="J12" s="38"/>
      <c r="K12" s="38"/>
      <c r="L12" s="38"/>
      <c r="M12" s="38"/>
    </row>
    <row r="13" spans="1:13" x14ac:dyDescent="0.25">
      <c r="A13" s="2" t="s">
        <v>11</v>
      </c>
      <c r="B13" s="2"/>
      <c r="C13" s="2"/>
      <c r="D13" s="2"/>
      <c r="E13" s="16" t="s">
        <v>12</v>
      </c>
      <c r="H13" s="41"/>
      <c r="I13" s="40"/>
      <c r="J13" s="38"/>
      <c r="K13" s="38"/>
      <c r="L13" s="38"/>
      <c r="M13" s="38"/>
    </row>
    <row r="14" spans="1:13" x14ac:dyDescent="0.25">
      <c r="A14" s="2"/>
      <c r="B14" s="2"/>
      <c r="C14" s="2"/>
      <c r="D14" s="2"/>
      <c r="E14" s="17"/>
      <c r="H14" s="41"/>
      <c r="I14" s="40"/>
      <c r="J14" s="38"/>
      <c r="K14" s="38"/>
      <c r="L14" s="38"/>
      <c r="M14" s="38"/>
    </row>
    <row r="15" spans="1:13" x14ac:dyDescent="0.25">
      <c r="A15" s="2"/>
      <c r="B15" s="2"/>
      <c r="C15" s="2"/>
      <c r="D15" s="2"/>
      <c r="E15" s="17"/>
      <c r="H15" s="41"/>
      <c r="I15" s="40"/>
    </row>
    <row r="16" spans="1:13" x14ac:dyDescent="0.25">
      <c r="A16" s="2"/>
      <c r="B16" s="2"/>
      <c r="C16" s="2"/>
      <c r="D16" s="2"/>
      <c r="E16" s="17"/>
      <c r="H16" s="41"/>
      <c r="I16" s="41"/>
    </row>
    <row r="17" spans="1:9" x14ac:dyDescent="0.25">
      <c r="A17" s="2"/>
      <c r="B17" s="2"/>
      <c r="C17" s="2"/>
      <c r="D17" s="2"/>
      <c r="E17" s="17"/>
      <c r="H17" s="41"/>
      <c r="I17" s="41"/>
    </row>
    <row r="18" spans="1:9" x14ac:dyDescent="0.25">
      <c r="A18" s="2"/>
      <c r="B18" s="2"/>
      <c r="C18" s="2"/>
      <c r="D18" s="2"/>
      <c r="E18" s="17"/>
      <c r="H18" s="38"/>
      <c r="I18" s="41"/>
    </row>
    <row r="19" spans="1:9" x14ac:dyDescent="0.25">
      <c r="A19" s="2"/>
      <c r="B19" s="2"/>
      <c r="C19" s="2"/>
      <c r="D19" s="2"/>
      <c r="E19" s="17"/>
      <c r="H19" s="38"/>
      <c r="I19" s="41"/>
    </row>
    <row r="20" spans="1:9" x14ac:dyDescent="0.25">
      <c r="A20" s="2"/>
      <c r="B20" s="2"/>
      <c r="C20" s="2"/>
      <c r="D20" s="2"/>
      <c r="E20" s="17"/>
      <c r="H20" s="38"/>
      <c r="I20" s="38"/>
    </row>
    <row r="21" spans="1:9" x14ac:dyDescent="0.25">
      <c r="A21" s="2"/>
      <c r="B21" s="2"/>
      <c r="C21" s="2"/>
      <c r="D21" s="2"/>
      <c r="E21" s="17"/>
      <c r="H21" s="38"/>
      <c r="I21" s="38"/>
    </row>
    <row r="22" spans="1:9" x14ac:dyDescent="0.25">
      <c r="A22" s="18" t="s">
        <v>13</v>
      </c>
      <c r="B22" s="18"/>
      <c r="C22" s="18"/>
      <c r="D22" s="18"/>
      <c r="E22" s="16" t="s">
        <v>12</v>
      </c>
    </row>
    <row r="23" spans="1:9" x14ac:dyDescent="0.25">
      <c r="A23" s="2"/>
      <c r="B23" s="2"/>
      <c r="C23" s="2"/>
      <c r="D23" s="2"/>
      <c r="E23" s="19"/>
    </row>
    <row r="24" spans="1:9" x14ac:dyDescent="0.25">
      <c r="A24" s="2"/>
      <c r="B24" s="2"/>
      <c r="C24" s="2"/>
      <c r="D24" s="2"/>
      <c r="E24" s="19"/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ht="15.75" x14ac:dyDescent="0.25">
      <c r="A30" s="20" t="s">
        <v>14</v>
      </c>
      <c r="B30" s="20"/>
      <c r="C30" s="20"/>
      <c r="D30" s="20"/>
      <c r="E30" s="16" t="s">
        <v>12</v>
      </c>
    </row>
    <row r="31" spans="1:9" x14ac:dyDescent="0.25">
      <c r="A31" s="2"/>
      <c r="B31" s="2"/>
      <c r="C31" s="2"/>
      <c r="D31" s="2"/>
      <c r="E31" s="19"/>
    </row>
    <row r="32" spans="1:9" x14ac:dyDescent="0.25">
      <c r="A32" s="2"/>
      <c r="B32" s="2"/>
      <c r="C32" s="2"/>
      <c r="D32" s="2"/>
      <c r="E32" s="19"/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ht="18.75" x14ac:dyDescent="0.3">
      <c r="A39" s="32" t="s">
        <v>15</v>
      </c>
      <c r="B39" s="32"/>
      <c r="C39" s="32"/>
      <c r="D39" s="32"/>
      <c r="E39" s="33">
        <f>E14+E23+E31</f>
        <v>0</v>
      </c>
    </row>
    <row r="40" spans="1:5" x14ac:dyDescent="0.25">
      <c r="A40" s="34" t="s">
        <v>47</v>
      </c>
      <c r="B40" s="34"/>
      <c r="C40" s="34"/>
      <c r="D40" s="34"/>
      <c r="E40" s="34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4" t="s">
        <v>48</v>
      </c>
      <c r="B51" s="34"/>
      <c r="C51" s="34"/>
      <c r="D51" s="34"/>
      <c r="E51" s="34"/>
    </row>
    <row r="52" spans="1:5" ht="185.25" customHeight="1" x14ac:dyDescent="0.25">
      <c r="A52" s="75"/>
      <c r="B52" s="76"/>
      <c r="C52" s="76"/>
      <c r="D52" s="76"/>
      <c r="E52" s="77"/>
    </row>
    <row r="53" spans="1:5" x14ac:dyDescent="0.25">
      <c r="A53" s="15" t="s">
        <v>19</v>
      </c>
      <c r="B53" s="15"/>
      <c r="C53" s="2"/>
      <c r="D53" s="2"/>
      <c r="E53" s="2"/>
    </row>
    <row r="54" spans="1:5" x14ac:dyDescent="0.25">
      <c r="A54" s="15"/>
      <c r="B54" s="15"/>
      <c r="C54" s="2"/>
      <c r="D54" s="2"/>
      <c r="E54" s="2"/>
    </row>
    <row r="55" spans="1:5" x14ac:dyDescent="0.25">
      <c r="A55" t="s">
        <v>20</v>
      </c>
      <c r="B55" s="35" t="s">
        <v>22</v>
      </c>
      <c r="C55" s="35"/>
      <c r="D55" s="35"/>
      <c r="E55" s="35"/>
    </row>
  </sheetData>
  <mergeCells count="29">
    <mergeCell ref="A40:E40"/>
    <mergeCell ref="A41:E50"/>
    <mergeCell ref="A53:B54"/>
    <mergeCell ref="C53:E54"/>
    <mergeCell ref="B55:E55"/>
    <mergeCell ref="A51:E51"/>
    <mergeCell ref="A52:E52"/>
    <mergeCell ref="A23:D29"/>
    <mergeCell ref="E23:E29"/>
    <mergeCell ref="A30:D30"/>
    <mergeCell ref="A31:D38"/>
    <mergeCell ref="E31:E38"/>
    <mergeCell ref="A39:D39"/>
    <mergeCell ref="A11:E11"/>
    <mergeCell ref="A12:E12"/>
    <mergeCell ref="A13:D13"/>
    <mergeCell ref="A14:D21"/>
    <mergeCell ref="E14:E21"/>
    <mergeCell ref="A22:D22"/>
    <mergeCell ref="D7:E7"/>
    <mergeCell ref="D8:E8"/>
    <mergeCell ref="D9:E9"/>
    <mergeCell ref="D10:E10"/>
    <mergeCell ref="A1:E1"/>
    <mergeCell ref="A2:E2"/>
    <mergeCell ref="B3:C3"/>
    <mergeCell ref="A4:E4"/>
    <mergeCell ref="D5:E5"/>
    <mergeCell ref="D6:E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:E2"/>
    </sheetView>
  </sheetViews>
  <sheetFormatPr baseColWidth="10" defaultRowHeight="15" x14ac:dyDescent="0.25"/>
  <cols>
    <col min="1" max="1" width="39.140625" customWidth="1"/>
    <col min="2" max="2" width="41.140625" customWidth="1"/>
    <col min="3" max="3" width="68" customWidth="1"/>
    <col min="4" max="4" width="23.28515625" customWidth="1"/>
    <col min="5" max="5" width="45.140625" customWidth="1"/>
  </cols>
  <sheetData>
    <row r="1" spans="1:13" ht="19.5" customHeight="1" x14ac:dyDescent="0.25">
      <c r="A1" s="44" t="s">
        <v>16</v>
      </c>
      <c r="B1" s="44"/>
      <c r="C1" s="44"/>
      <c r="D1" s="44"/>
      <c r="E1" s="44"/>
    </row>
    <row r="2" spans="1:13" ht="27" customHeight="1" x14ac:dyDescent="0.25">
      <c r="A2" s="44" t="s">
        <v>49</v>
      </c>
      <c r="B2" s="44"/>
      <c r="C2" s="44"/>
      <c r="D2" s="44"/>
      <c r="E2" s="44"/>
    </row>
    <row r="3" spans="1:13" ht="16.5" customHeight="1" x14ac:dyDescent="0.25">
      <c r="A3" s="4" t="s">
        <v>6</v>
      </c>
      <c r="B3" s="5" t="s">
        <v>38</v>
      </c>
      <c r="C3" s="5"/>
      <c r="D3" s="3" t="s">
        <v>9</v>
      </c>
      <c r="E3" s="43" t="s">
        <v>45</v>
      </c>
    </row>
    <row r="4" spans="1:13" x14ac:dyDescent="0.25">
      <c r="A4" s="2"/>
      <c r="B4" s="2"/>
      <c r="C4" s="2"/>
      <c r="D4" s="2"/>
      <c r="E4" s="2"/>
    </row>
    <row r="5" spans="1:13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13" ht="18" customHeight="1" x14ac:dyDescent="0.25">
      <c r="A6" s="47" t="s">
        <v>2</v>
      </c>
      <c r="B6" s="49" t="s">
        <v>45</v>
      </c>
      <c r="C6" s="52" t="s">
        <v>45</v>
      </c>
      <c r="D6" s="55"/>
      <c r="E6" s="56"/>
    </row>
    <row r="7" spans="1:13" ht="20.25" customHeight="1" x14ac:dyDescent="0.25">
      <c r="A7" s="47" t="s">
        <v>3</v>
      </c>
      <c r="B7" s="50"/>
      <c r="C7" s="53"/>
      <c r="D7" s="57"/>
      <c r="E7" s="58"/>
      <c r="H7" s="38"/>
      <c r="I7" s="38"/>
      <c r="J7" s="42"/>
      <c r="K7" s="42"/>
      <c r="L7" s="38"/>
      <c r="M7" s="38"/>
    </row>
    <row r="8" spans="1:13" ht="20.25" customHeight="1" x14ac:dyDescent="0.25">
      <c r="A8" s="47" t="s">
        <v>4</v>
      </c>
      <c r="B8" s="50"/>
      <c r="C8" s="53"/>
      <c r="D8" s="57"/>
      <c r="E8" s="58"/>
      <c r="H8" s="37"/>
      <c r="I8" s="38"/>
      <c r="J8" s="38"/>
      <c r="K8" s="42"/>
      <c r="L8" s="38"/>
      <c r="M8" s="38"/>
    </row>
    <row r="9" spans="1:13" ht="18" customHeight="1" x14ac:dyDescent="0.25">
      <c r="A9" s="47" t="s">
        <v>1</v>
      </c>
      <c r="B9" s="51"/>
      <c r="C9" s="54"/>
      <c r="D9" s="59"/>
      <c r="E9" s="60"/>
      <c r="H9" s="37"/>
      <c r="I9" s="38"/>
      <c r="J9" s="38"/>
      <c r="K9" s="38"/>
      <c r="L9" s="38"/>
      <c r="M9" s="38"/>
    </row>
    <row r="10" spans="1:13" ht="18.75" x14ac:dyDescent="0.3">
      <c r="A10" s="31" t="s">
        <v>7</v>
      </c>
      <c r="B10" s="28">
        <f>SUM(B6:B9)</f>
        <v>0</v>
      </c>
      <c r="C10" s="29"/>
      <c r="D10" s="30">
        <f>D6</f>
        <v>0</v>
      </c>
      <c r="E10" s="30"/>
      <c r="H10" s="38"/>
      <c r="I10" s="40"/>
      <c r="J10" s="38"/>
      <c r="K10" s="38"/>
      <c r="L10" s="38"/>
      <c r="M10" s="38"/>
    </row>
    <row r="11" spans="1:13" x14ac:dyDescent="0.25">
      <c r="A11" s="2"/>
      <c r="B11" s="2"/>
      <c r="C11" s="2"/>
      <c r="D11" s="2"/>
      <c r="E11" s="2"/>
      <c r="H11" s="39"/>
      <c r="I11" s="40"/>
      <c r="J11" s="38"/>
      <c r="K11" s="38"/>
      <c r="L11" s="38"/>
      <c r="M11" s="38"/>
    </row>
    <row r="12" spans="1:13" ht="15.75" x14ac:dyDescent="0.25">
      <c r="A12" s="15" t="s">
        <v>10</v>
      </c>
      <c r="B12" s="15"/>
      <c r="C12" s="15"/>
      <c r="D12" s="15"/>
      <c r="E12" s="15"/>
      <c r="H12" s="39"/>
      <c r="I12" s="40"/>
      <c r="J12" s="38"/>
      <c r="K12" s="38"/>
      <c r="L12" s="38"/>
      <c r="M12" s="38"/>
    </row>
    <row r="13" spans="1:13" x14ac:dyDescent="0.25">
      <c r="A13" s="2" t="s">
        <v>11</v>
      </c>
      <c r="B13" s="2"/>
      <c r="C13" s="2"/>
      <c r="D13" s="2"/>
      <c r="E13" s="16" t="s">
        <v>12</v>
      </c>
      <c r="H13" s="41"/>
      <c r="I13" s="40"/>
      <c r="J13" s="38"/>
      <c r="K13" s="38"/>
      <c r="L13" s="38"/>
      <c r="M13" s="38"/>
    </row>
    <row r="14" spans="1:13" x14ac:dyDescent="0.25">
      <c r="A14" s="2"/>
      <c r="B14" s="2"/>
      <c r="C14" s="2"/>
      <c r="D14" s="2"/>
      <c r="E14" s="17"/>
      <c r="H14" s="41"/>
      <c r="I14" s="40"/>
      <c r="J14" s="38"/>
      <c r="K14" s="38"/>
      <c r="L14" s="38"/>
      <c r="M14" s="38"/>
    </row>
    <row r="15" spans="1:13" x14ac:dyDescent="0.25">
      <c r="A15" s="2"/>
      <c r="B15" s="2"/>
      <c r="C15" s="2"/>
      <c r="D15" s="2"/>
      <c r="E15" s="17"/>
      <c r="H15" s="41"/>
      <c r="I15" s="40"/>
    </row>
    <row r="16" spans="1:13" x14ac:dyDescent="0.25">
      <c r="A16" s="2"/>
      <c r="B16" s="2"/>
      <c r="C16" s="2"/>
      <c r="D16" s="2"/>
      <c r="E16" s="17"/>
      <c r="H16" s="41"/>
      <c r="I16" s="41"/>
    </row>
    <row r="17" spans="1:9" x14ac:dyDescent="0.25">
      <c r="A17" s="2"/>
      <c r="B17" s="2"/>
      <c r="C17" s="2"/>
      <c r="D17" s="2"/>
      <c r="E17" s="17"/>
      <c r="H17" s="41"/>
      <c r="I17" s="41"/>
    </row>
    <row r="18" spans="1:9" x14ac:dyDescent="0.25">
      <c r="A18" s="2"/>
      <c r="B18" s="2"/>
      <c r="C18" s="2"/>
      <c r="D18" s="2"/>
      <c r="E18" s="17"/>
      <c r="H18" s="38"/>
      <c r="I18" s="41"/>
    </row>
    <row r="19" spans="1:9" x14ac:dyDescent="0.25">
      <c r="A19" s="2"/>
      <c r="B19" s="2"/>
      <c r="C19" s="2"/>
      <c r="D19" s="2"/>
      <c r="E19" s="17"/>
      <c r="H19" s="38"/>
      <c r="I19" s="41"/>
    </row>
    <row r="20" spans="1:9" x14ac:dyDescent="0.25">
      <c r="A20" s="2"/>
      <c r="B20" s="2"/>
      <c r="C20" s="2"/>
      <c r="D20" s="2"/>
      <c r="E20" s="17"/>
      <c r="H20" s="38"/>
      <c r="I20" s="38"/>
    </row>
    <row r="21" spans="1:9" x14ac:dyDescent="0.25">
      <c r="A21" s="2"/>
      <c r="B21" s="2"/>
      <c r="C21" s="2"/>
      <c r="D21" s="2"/>
      <c r="E21" s="17"/>
      <c r="H21" s="38"/>
      <c r="I21" s="38"/>
    </row>
    <row r="22" spans="1:9" x14ac:dyDescent="0.25">
      <c r="A22" s="18" t="s">
        <v>13</v>
      </c>
      <c r="B22" s="18"/>
      <c r="C22" s="18"/>
      <c r="D22" s="18"/>
      <c r="E22" s="16" t="s">
        <v>12</v>
      </c>
    </row>
    <row r="23" spans="1:9" x14ac:dyDescent="0.25">
      <c r="A23" s="2"/>
      <c r="B23" s="2"/>
      <c r="C23" s="2"/>
      <c r="D23" s="2"/>
      <c r="E23" s="19"/>
    </row>
    <row r="24" spans="1:9" x14ac:dyDescent="0.25">
      <c r="A24" s="2"/>
      <c r="B24" s="2"/>
      <c r="C24" s="2"/>
      <c r="D24" s="2"/>
      <c r="E24" s="19"/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ht="15.75" x14ac:dyDescent="0.25">
      <c r="A30" s="20" t="s">
        <v>14</v>
      </c>
      <c r="B30" s="20"/>
      <c r="C30" s="20"/>
      <c r="D30" s="20"/>
      <c r="E30" s="16" t="s">
        <v>12</v>
      </c>
    </row>
    <row r="31" spans="1:9" x14ac:dyDescent="0.25">
      <c r="A31" s="2"/>
      <c r="B31" s="2"/>
      <c r="C31" s="2"/>
      <c r="D31" s="2"/>
      <c r="E31" s="19"/>
    </row>
    <row r="32" spans="1:9" x14ac:dyDescent="0.25">
      <c r="A32" s="2"/>
      <c r="B32" s="2"/>
      <c r="C32" s="2"/>
      <c r="D32" s="2"/>
      <c r="E32" s="19"/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ht="18.75" x14ac:dyDescent="0.3">
      <c r="A39" s="32" t="s">
        <v>15</v>
      </c>
      <c r="B39" s="32"/>
      <c r="C39" s="32"/>
      <c r="D39" s="32"/>
      <c r="E39" s="33">
        <f>E14+E23+E31</f>
        <v>0</v>
      </c>
    </row>
    <row r="40" spans="1:5" x14ac:dyDescent="0.25">
      <c r="A40" s="34" t="s">
        <v>47</v>
      </c>
      <c r="B40" s="34"/>
      <c r="C40" s="34"/>
      <c r="D40" s="34"/>
      <c r="E40" s="34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4" t="s">
        <v>48</v>
      </c>
      <c r="B51" s="34"/>
      <c r="C51" s="34"/>
      <c r="D51" s="34"/>
      <c r="E51" s="34"/>
    </row>
    <row r="52" spans="1:5" ht="149.25" customHeight="1" x14ac:dyDescent="0.25">
      <c r="A52" s="75"/>
      <c r="B52" s="76"/>
      <c r="C52" s="76"/>
      <c r="D52" s="76"/>
      <c r="E52" s="77"/>
    </row>
    <row r="53" spans="1:5" x14ac:dyDescent="0.25">
      <c r="A53" s="15" t="s">
        <v>19</v>
      </c>
      <c r="B53" s="15"/>
      <c r="C53" s="2"/>
      <c r="D53" s="2"/>
      <c r="E53" s="2"/>
    </row>
    <row r="54" spans="1:5" x14ac:dyDescent="0.25">
      <c r="A54" s="15"/>
      <c r="B54" s="15"/>
      <c r="C54" s="2"/>
      <c r="D54" s="2"/>
      <c r="E54" s="2"/>
    </row>
    <row r="55" spans="1:5" x14ac:dyDescent="0.25">
      <c r="A55" t="s">
        <v>20</v>
      </c>
      <c r="B55" s="35" t="s">
        <v>22</v>
      </c>
      <c r="C55" s="35"/>
      <c r="D55" s="35"/>
      <c r="E55" s="35"/>
    </row>
  </sheetData>
  <mergeCells count="28">
    <mergeCell ref="A53:B54"/>
    <mergeCell ref="C53:E54"/>
    <mergeCell ref="B55:E55"/>
    <mergeCell ref="B6:B9"/>
    <mergeCell ref="C6:C9"/>
    <mergeCell ref="D6:E9"/>
    <mergeCell ref="A51:E51"/>
    <mergeCell ref="A52:E52"/>
    <mergeCell ref="A30:D30"/>
    <mergeCell ref="A31:D38"/>
    <mergeCell ref="E31:E38"/>
    <mergeCell ref="A39:D39"/>
    <mergeCell ref="A40:E40"/>
    <mergeCell ref="A41:E50"/>
    <mergeCell ref="A13:D13"/>
    <mergeCell ref="A14:D21"/>
    <mergeCell ref="E14:E21"/>
    <mergeCell ref="A22:D22"/>
    <mergeCell ref="A23:D29"/>
    <mergeCell ref="E23:E29"/>
    <mergeCell ref="D10:E10"/>
    <mergeCell ref="A11:E11"/>
    <mergeCell ref="A12:E12"/>
    <mergeCell ref="A1:E1"/>
    <mergeCell ref="A2:E2"/>
    <mergeCell ref="B3:C3"/>
    <mergeCell ref="A4:E4"/>
    <mergeCell ref="D5:E5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:E2"/>
    </sheetView>
  </sheetViews>
  <sheetFormatPr baseColWidth="10" defaultRowHeight="15" x14ac:dyDescent="0.25"/>
  <cols>
    <col min="1" max="1" width="39.140625" customWidth="1"/>
    <col min="2" max="2" width="41.140625" customWidth="1"/>
    <col min="3" max="3" width="68" customWidth="1"/>
    <col min="4" max="4" width="23.28515625" customWidth="1"/>
    <col min="5" max="5" width="45.140625" customWidth="1"/>
  </cols>
  <sheetData>
    <row r="1" spans="1:13" ht="19.5" customHeight="1" x14ac:dyDescent="0.25">
      <c r="A1" s="44" t="s">
        <v>16</v>
      </c>
      <c r="B1" s="44"/>
      <c r="C1" s="44"/>
      <c r="D1" s="44"/>
      <c r="E1" s="44"/>
    </row>
    <row r="2" spans="1:13" ht="27" customHeight="1" x14ac:dyDescent="0.25">
      <c r="A2" s="44" t="s">
        <v>49</v>
      </c>
      <c r="B2" s="44"/>
      <c r="C2" s="44"/>
      <c r="D2" s="44"/>
      <c r="E2" s="44"/>
    </row>
    <row r="3" spans="1:13" ht="16.5" customHeight="1" x14ac:dyDescent="0.25">
      <c r="A3" s="4" t="s">
        <v>6</v>
      </c>
      <c r="B3" s="5" t="s">
        <v>38</v>
      </c>
      <c r="C3" s="5"/>
      <c r="D3" s="3" t="s">
        <v>9</v>
      </c>
      <c r="E3" s="43" t="s">
        <v>45</v>
      </c>
    </row>
    <row r="4" spans="1:13" x14ac:dyDescent="0.25">
      <c r="A4" s="2"/>
      <c r="B4" s="2"/>
      <c r="C4" s="2"/>
      <c r="D4" s="2"/>
      <c r="E4" s="2"/>
    </row>
    <row r="5" spans="1:13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13" ht="18" customHeight="1" x14ac:dyDescent="0.25">
      <c r="A6" s="47" t="s">
        <v>2</v>
      </c>
      <c r="B6" s="49" t="s">
        <v>45</v>
      </c>
      <c r="C6" s="52" t="s">
        <v>45</v>
      </c>
      <c r="D6" s="55"/>
      <c r="E6" s="56"/>
    </row>
    <row r="7" spans="1:13" ht="20.25" customHeight="1" x14ac:dyDescent="0.25">
      <c r="A7" s="47" t="s">
        <v>3</v>
      </c>
      <c r="B7" s="50"/>
      <c r="C7" s="53"/>
      <c r="D7" s="57"/>
      <c r="E7" s="58"/>
      <c r="H7" s="38"/>
      <c r="I7" s="38"/>
      <c r="J7" s="42"/>
      <c r="K7" s="42"/>
      <c r="L7" s="38"/>
      <c r="M7" s="38"/>
    </row>
    <row r="8" spans="1:13" ht="20.25" customHeight="1" x14ac:dyDescent="0.25">
      <c r="A8" s="47" t="s">
        <v>4</v>
      </c>
      <c r="B8" s="50"/>
      <c r="C8" s="53"/>
      <c r="D8" s="57"/>
      <c r="E8" s="58"/>
      <c r="H8" s="37"/>
      <c r="I8" s="38"/>
      <c r="J8" s="38"/>
      <c r="K8" s="42"/>
      <c r="L8" s="38"/>
      <c r="M8" s="38"/>
    </row>
    <row r="9" spans="1:13" ht="18" customHeight="1" x14ac:dyDescent="0.25">
      <c r="A9" s="47" t="s">
        <v>1</v>
      </c>
      <c r="B9" s="51"/>
      <c r="C9" s="54"/>
      <c r="D9" s="59"/>
      <c r="E9" s="60"/>
      <c r="H9" s="37"/>
      <c r="I9" s="38"/>
      <c r="J9" s="38"/>
      <c r="K9" s="38"/>
      <c r="L9" s="38"/>
      <c r="M9" s="38"/>
    </row>
    <row r="10" spans="1:13" ht="18.75" x14ac:dyDescent="0.3">
      <c r="A10" s="31" t="s">
        <v>7</v>
      </c>
      <c r="B10" s="28"/>
      <c r="C10" s="29"/>
      <c r="D10" s="30">
        <f>D6</f>
        <v>0</v>
      </c>
      <c r="E10" s="30"/>
      <c r="H10" s="38"/>
      <c r="I10" s="40"/>
      <c r="J10" s="38"/>
      <c r="K10" s="38"/>
      <c r="L10" s="38"/>
      <c r="M10" s="38"/>
    </row>
    <row r="11" spans="1:13" x14ac:dyDescent="0.25">
      <c r="A11" s="2"/>
      <c r="B11" s="2"/>
      <c r="C11" s="2"/>
      <c r="D11" s="2"/>
      <c r="E11" s="2"/>
      <c r="H11" s="39"/>
      <c r="I11" s="40"/>
      <c r="J11" s="38"/>
      <c r="K11" s="38"/>
      <c r="L11" s="38"/>
      <c r="M11" s="38"/>
    </row>
    <row r="12" spans="1:13" ht="15.75" x14ac:dyDescent="0.25">
      <c r="A12" s="15" t="s">
        <v>10</v>
      </c>
      <c r="B12" s="15"/>
      <c r="C12" s="15"/>
      <c r="D12" s="15"/>
      <c r="E12" s="15"/>
      <c r="H12" s="39"/>
      <c r="I12" s="40"/>
      <c r="J12" s="38"/>
      <c r="K12" s="38"/>
      <c r="L12" s="38"/>
      <c r="M12" s="38"/>
    </row>
    <row r="13" spans="1:13" x14ac:dyDescent="0.25">
      <c r="A13" s="2" t="s">
        <v>11</v>
      </c>
      <c r="B13" s="2"/>
      <c r="C13" s="2"/>
      <c r="D13" s="2"/>
      <c r="E13" s="16" t="s">
        <v>12</v>
      </c>
      <c r="H13" s="41"/>
      <c r="I13" s="40"/>
      <c r="J13" s="38"/>
      <c r="K13" s="38"/>
      <c r="L13" s="38"/>
      <c r="M13" s="38"/>
    </row>
    <row r="14" spans="1:13" x14ac:dyDescent="0.25">
      <c r="A14" s="2"/>
      <c r="B14" s="2"/>
      <c r="C14" s="2"/>
      <c r="D14" s="2"/>
      <c r="E14" s="17"/>
      <c r="H14" s="41"/>
      <c r="I14" s="40"/>
      <c r="J14" s="38"/>
      <c r="K14" s="38"/>
      <c r="L14" s="38"/>
      <c r="M14" s="38"/>
    </row>
    <row r="15" spans="1:13" x14ac:dyDescent="0.25">
      <c r="A15" s="2"/>
      <c r="B15" s="2"/>
      <c r="C15" s="2"/>
      <c r="D15" s="2"/>
      <c r="E15" s="17"/>
      <c r="H15" s="41"/>
      <c r="I15" s="40"/>
    </row>
    <row r="16" spans="1:13" x14ac:dyDescent="0.25">
      <c r="A16" s="2"/>
      <c r="B16" s="2"/>
      <c r="C16" s="2"/>
      <c r="D16" s="2"/>
      <c r="E16" s="17"/>
      <c r="H16" s="41"/>
      <c r="I16" s="41"/>
    </row>
    <row r="17" spans="1:9" x14ac:dyDescent="0.25">
      <c r="A17" s="2"/>
      <c r="B17" s="2"/>
      <c r="C17" s="2"/>
      <c r="D17" s="2"/>
      <c r="E17" s="17"/>
      <c r="H17" s="41"/>
      <c r="I17" s="41"/>
    </row>
    <row r="18" spans="1:9" x14ac:dyDescent="0.25">
      <c r="A18" s="2"/>
      <c r="B18" s="2"/>
      <c r="C18" s="2"/>
      <c r="D18" s="2"/>
      <c r="E18" s="17"/>
      <c r="H18" s="38"/>
      <c r="I18" s="41"/>
    </row>
    <row r="19" spans="1:9" x14ac:dyDescent="0.25">
      <c r="A19" s="2"/>
      <c r="B19" s="2"/>
      <c r="C19" s="2"/>
      <c r="D19" s="2"/>
      <c r="E19" s="17"/>
      <c r="H19" s="38"/>
      <c r="I19" s="41"/>
    </row>
    <row r="20" spans="1:9" x14ac:dyDescent="0.25">
      <c r="A20" s="2"/>
      <c r="B20" s="2"/>
      <c r="C20" s="2"/>
      <c r="D20" s="2"/>
      <c r="E20" s="17"/>
      <c r="H20" s="38"/>
      <c r="I20" s="38"/>
    </row>
    <row r="21" spans="1:9" x14ac:dyDescent="0.25">
      <c r="A21" s="2"/>
      <c r="B21" s="2"/>
      <c r="C21" s="2"/>
      <c r="D21" s="2"/>
      <c r="E21" s="17"/>
      <c r="H21" s="38"/>
      <c r="I21" s="38"/>
    </row>
    <row r="22" spans="1:9" x14ac:dyDescent="0.25">
      <c r="A22" s="18" t="s">
        <v>13</v>
      </c>
      <c r="B22" s="18"/>
      <c r="C22" s="18"/>
      <c r="D22" s="18"/>
      <c r="E22" s="16" t="s">
        <v>12</v>
      </c>
    </row>
    <row r="23" spans="1:9" x14ac:dyDescent="0.25">
      <c r="A23" s="2"/>
      <c r="B23" s="2"/>
      <c r="C23" s="2"/>
      <c r="D23" s="2"/>
      <c r="E23" s="19"/>
    </row>
    <row r="24" spans="1:9" x14ac:dyDescent="0.25">
      <c r="A24" s="2"/>
      <c r="B24" s="2"/>
      <c r="C24" s="2"/>
      <c r="D24" s="2"/>
      <c r="E24" s="19"/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ht="15.75" x14ac:dyDescent="0.25">
      <c r="A30" s="20" t="s">
        <v>14</v>
      </c>
      <c r="B30" s="20"/>
      <c r="C30" s="20"/>
      <c r="D30" s="20"/>
      <c r="E30" s="16" t="s">
        <v>12</v>
      </c>
    </row>
    <row r="31" spans="1:9" x14ac:dyDescent="0.25">
      <c r="A31" s="2"/>
      <c r="B31" s="2"/>
      <c r="C31" s="2"/>
      <c r="D31" s="2"/>
      <c r="E31" s="19"/>
    </row>
    <row r="32" spans="1:9" x14ac:dyDescent="0.25">
      <c r="A32" s="2"/>
      <c r="B32" s="2"/>
      <c r="C32" s="2"/>
      <c r="D32" s="2"/>
      <c r="E32" s="19"/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ht="18.75" x14ac:dyDescent="0.3">
      <c r="A39" s="32" t="s">
        <v>15</v>
      </c>
      <c r="B39" s="32"/>
      <c r="C39" s="32"/>
      <c r="D39" s="32"/>
      <c r="E39" s="33">
        <f>E14+E23+E31</f>
        <v>0</v>
      </c>
    </row>
    <row r="40" spans="1:5" x14ac:dyDescent="0.25">
      <c r="A40" s="34" t="s">
        <v>47</v>
      </c>
      <c r="B40" s="34"/>
      <c r="C40" s="34"/>
      <c r="D40" s="34"/>
      <c r="E40" s="34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ht="19.5" customHeight="1" x14ac:dyDescent="0.25">
      <c r="A51" s="34" t="s">
        <v>48</v>
      </c>
      <c r="B51" s="34"/>
      <c r="C51" s="34"/>
      <c r="D51" s="34"/>
      <c r="E51" s="34"/>
    </row>
    <row r="52" spans="1:5" ht="177.75" customHeight="1" x14ac:dyDescent="0.25">
      <c r="A52" s="75"/>
      <c r="B52" s="76"/>
      <c r="C52" s="76"/>
      <c r="D52" s="76"/>
      <c r="E52" s="77"/>
    </row>
    <row r="53" spans="1:5" x14ac:dyDescent="0.25">
      <c r="A53" s="15" t="s">
        <v>19</v>
      </c>
      <c r="B53" s="15"/>
      <c r="C53" s="2"/>
      <c r="D53" s="2"/>
      <c r="E53" s="2"/>
    </row>
    <row r="54" spans="1:5" x14ac:dyDescent="0.25">
      <c r="A54" s="15"/>
      <c r="B54" s="15"/>
      <c r="C54" s="2"/>
      <c r="D54" s="2"/>
      <c r="E54" s="2"/>
    </row>
    <row r="55" spans="1:5" x14ac:dyDescent="0.25">
      <c r="A55" t="s">
        <v>20</v>
      </c>
      <c r="B55" s="35" t="s">
        <v>22</v>
      </c>
      <c r="C55" s="35"/>
      <c r="D55" s="35"/>
      <c r="E55" s="35"/>
    </row>
  </sheetData>
  <mergeCells count="28">
    <mergeCell ref="A39:D39"/>
    <mergeCell ref="A40:E40"/>
    <mergeCell ref="A41:E50"/>
    <mergeCell ref="A53:B54"/>
    <mergeCell ref="C53:E54"/>
    <mergeCell ref="B55:E55"/>
    <mergeCell ref="A51:E51"/>
    <mergeCell ref="A52:E52"/>
    <mergeCell ref="A22:D22"/>
    <mergeCell ref="A23:D29"/>
    <mergeCell ref="E23:E29"/>
    <mergeCell ref="A30:D30"/>
    <mergeCell ref="A31:D38"/>
    <mergeCell ref="E31:E38"/>
    <mergeCell ref="D10:E10"/>
    <mergeCell ref="A11:E11"/>
    <mergeCell ref="A12:E12"/>
    <mergeCell ref="A13:D13"/>
    <mergeCell ref="A14:D21"/>
    <mergeCell ref="E14:E21"/>
    <mergeCell ref="A1:E1"/>
    <mergeCell ref="A2:E2"/>
    <mergeCell ref="B3:C3"/>
    <mergeCell ref="A4:E4"/>
    <mergeCell ref="D5:E5"/>
    <mergeCell ref="B6:B9"/>
    <mergeCell ref="C6:C9"/>
    <mergeCell ref="D6:E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:E2"/>
    </sheetView>
  </sheetViews>
  <sheetFormatPr baseColWidth="10" defaultRowHeight="15" x14ac:dyDescent="0.25"/>
  <cols>
    <col min="1" max="1" width="39.140625" customWidth="1"/>
    <col min="2" max="2" width="41.140625" customWidth="1"/>
    <col min="3" max="3" width="68" customWidth="1"/>
    <col min="4" max="4" width="23.28515625" customWidth="1"/>
    <col min="5" max="5" width="45.140625" customWidth="1"/>
  </cols>
  <sheetData>
    <row r="1" spans="1:13" ht="19.5" customHeight="1" x14ac:dyDescent="0.25">
      <c r="A1" s="44" t="s">
        <v>16</v>
      </c>
      <c r="B1" s="44"/>
      <c r="C1" s="44"/>
      <c r="D1" s="44"/>
      <c r="E1" s="44"/>
    </row>
    <row r="2" spans="1:13" ht="27" customHeight="1" x14ac:dyDescent="0.25">
      <c r="A2" s="44" t="s">
        <v>49</v>
      </c>
      <c r="B2" s="44"/>
      <c r="C2" s="44"/>
      <c r="D2" s="44"/>
      <c r="E2" s="44"/>
    </row>
    <row r="3" spans="1:13" ht="16.5" customHeight="1" x14ac:dyDescent="0.25">
      <c r="A3" s="4" t="s">
        <v>6</v>
      </c>
      <c r="B3" s="5" t="s">
        <v>38</v>
      </c>
      <c r="C3" s="5"/>
      <c r="D3" s="3" t="s">
        <v>9</v>
      </c>
      <c r="E3" s="43" t="s">
        <v>45</v>
      </c>
    </row>
    <row r="4" spans="1:13" x14ac:dyDescent="0.25">
      <c r="A4" s="2"/>
      <c r="B4" s="2"/>
      <c r="C4" s="2"/>
      <c r="D4" s="2"/>
      <c r="E4" s="2"/>
    </row>
    <row r="5" spans="1:13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13" ht="18" customHeight="1" x14ac:dyDescent="0.25">
      <c r="A6" s="47" t="s">
        <v>2</v>
      </c>
      <c r="B6" s="49" t="s">
        <v>45</v>
      </c>
      <c r="C6" s="52" t="s">
        <v>45</v>
      </c>
      <c r="D6" s="61"/>
      <c r="E6" s="62"/>
    </row>
    <row r="7" spans="1:13" ht="20.25" customHeight="1" x14ac:dyDescent="0.25">
      <c r="A7" s="47" t="s">
        <v>3</v>
      </c>
      <c r="B7" s="50"/>
      <c r="C7" s="53"/>
      <c r="D7" s="63"/>
      <c r="E7" s="64"/>
      <c r="H7" s="38"/>
      <c r="I7" s="38"/>
      <c r="J7" s="42"/>
      <c r="K7" s="42"/>
      <c r="L7" s="38"/>
      <c r="M7" s="38"/>
    </row>
    <row r="8" spans="1:13" ht="20.25" customHeight="1" x14ac:dyDescent="0.25">
      <c r="A8" s="47" t="s">
        <v>4</v>
      </c>
      <c r="B8" s="50"/>
      <c r="C8" s="53"/>
      <c r="D8" s="63"/>
      <c r="E8" s="64"/>
      <c r="H8" s="37"/>
      <c r="I8" s="38"/>
      <c r="J8" s="38"/>
      <c r="K8" s="42"/>
      <c r="L8" s="38"/>
      <c r="M8" s="38"/>
    </row>
    <row r="9" spans="1:13" ht="18" customHeight="1" x14ac:dyDescent="0.25">
      <c r="A9" s="47" t="s">
        <v>1</v>
      </c>
      <c r="B9" s="51"/>
      <c r="C9" s="54"/>
      <c r="D9" s="65"/>
      <c r="E9" s="66"/>
      <c r="H9" s="37"/>
      <c r="I9" s="38"/>
      <c r="J9" s="38"/>
      <c r="K9" s="38"/>
      <c r="L9" s="38"/>
      <c r="M9" s="38"/>
    </row>
    <row r="10" spans="1:13" ht="18.75" x14ac:dyDescent="0.3">
      <c r="A10" s="31" t="s">
        <v>7</v>
      </c>
      <c r="B10" s="28"/>
      <c r="C10" s="29"/>
      <c r="D10" s="30">
        <f>D6</f>
        <v>0</v>
      </c>
      <c r="E10" s="30"/>
      <c r="H10" s="38"/>
      <c r="I10" s="40"/>
      <c r="J10" s="38"/>
      <c r="K10" s="38"/>
      <c r="L10" s="38"/>
      <c r="M10" s="38"/>
    </row>
    <row r="11" spans="1:13" x14ac:dyDescent="0.25">
      <c r="A11" s="2"/>
      <c r="B11" s="2"/>
      <c r="C11" s="2"/>
      <c r="D11" s="2"/>
      <c r="E11" s="2"/>
      <c r="H11" s="39"/>
      <c r="I11" s="40"/>
      <c r="J11" s="38"/>
      <c r="K11" s="38"/>
      <c r="L11" s="38"/>
      <c r="M11" s="38"/>
    </row>
    <row r="12" spans="1:13" ht="15.75" x14ac:dyDescent="0.25">
      <c r="A12" s="15" t="s">
        <v>10</v>
      </c>
      <c r="B12" s="15"/>
      <c r="C12" s="15"/>
      <c r="D12" s="15"/>
      <c r="E12" s="15"/>
      <c r="H12" s="39"/>
      <c r="I12" s="40"/>
      <c r="J12" s="38"/>
      <c r="K12" s="38"/>
      <c r="L12" s="38"/>
      <c r="M12" s="38"/>
    </row>
    <row r="13" spans="1:13" x14ac:dyDescent="0.25">
      <c r="A13" s="2" t="s">
        <v>11</v>
      </c>
      <c r="B13" s="2"/>
      <c r="C13" s="2"/>
      <c r="D13" s="2"/>
      <c r="E13" s="16" t="s">
        <v>12</v>
      </c>
      <c r="H13" s="41"/>
      <c r="I13" s="40"/>
      <c r="J13" s="38"/>
      <c r="K13" s="38"/>
      <c r="L13" s="38"/>
      <c r="M13" s="38"/>
    </row>
    <row r="14" spans="1:13" x14ac:dyDescent="0.25">
      <c r="A14" s="2"/>
      <c r="B14" s="2"/>
      <c r="C14" s="2"/>
      <c r="D14" s="2"/>
      <c r="E14" s="17"/>
      <c r="H14" s="41"/>
      <c r="I14" s="40"/>
      <c r="J14" s="38"/>
      <c r="K14" s="38"/>
      <c r="L14" s="38"/>
      <c r="M14" s="38"/>
    </row>
    <row r="15" spans="1:13" x14ac:dyDescent="0.25">
      <c r="A15" s="2"/>
      <c r="B15" s="2"/>
      <c r="C15" s="2"/>
      <c r="D15" s="2"/>
      <c r="E15" s="17"/>
      <c r="H15" s="41"/>
      <c r="I15" s="40"/>
    </row>
    <row r="16" spans="1:13" x14ac:dyDescent="0.25">
      <c r="A16" s="2"/>
      <c r="B16" s="2"/>
      <c r="C16" s="2"/>
      <c r="D16" s="2"/>
      <c r="E16" s="17"/>
      <c r="H16" s="41"/>
      <c r="I16" s="41"/>
    </row>
    <row r="17" spans="1:9" x14ac:dyDescent="0.25">
      <c r="A17" s="2"/>
      <c r="B17" s="2"/>
      <c r="C17" s="2"/>
      <c r="D17" s="2"/>
      <c r="E17" s="17"/>
      <c r="H17" s="41"/>
      <c r="I17" s="41"/>
    </row>
    <row r="18" spans="1:9" x14ac:dyDescent="0.25">
      <c r="A18" s="2"/>
      <c r="B18" s="2"/>
      <c r="C18" s="2"/>
      <c r="D18" s="2"/>
      <c r="E18" s="17"/>
      <c r="H18" s="38"/>
      <c r="I18" s="41"/>
    </row>
    <row r="19" spans="1:9" x14ac:dyDescent="0.25">
      <c r="A19" s="2"/>
      <c r="B19" s="2"/>
      <c r="C19" s="2"/>
      <c r="D19" s="2"/>
      <c r="E19" s="17"/>
      <c r="H19" s="38"/>
      <c r="I19" s="41"/>
    </row>
    <row r="20" spans="1:9" x14ac:dyDescent="0.25">
      <c r="A20" s="2"/>
      <c r="B20" s="2"/>
      <c r="C20" s="2"/>
      <c r="D20" s="2"/>
      <c r="E20" s="17"/>
      <c r="H20" s="38"/>
      <c r="I20" s="38"/>
    </row>
    <row r="21" spans="1:9" x14ac:dyDescent="0.25">
      <c r="A21" s="2"/>
      <c r="B21" s="2"/>
      <c r="C21" s="2"/>
      <c r="D21" s="2"/>
      <c r="E21" s="17"/>
      <c r="H21" s="38"/>
      <c r="I21" s="38"/>
    </row>
    <row r="22" spans="1:9" x14ac:dyDescent="0.25">
      <c r="A22" s="18" t="s">
        <v>13</v>
      </c>
      <c r="B22" s="18"/>
      <c r="C22" s="18"/>
      <c r="D22" s="18"/>
      <c r="E22" s="16" t="s">
        <v>12</v>
      </c>
    </row>
    <row r="23" spans="1:9" x14ac:dyDescent="0.25">
      <c r="A23" s="2"/>
      <c r="B23" s="2"/>
      <c r="C23" s="2"/>
      <c r="D23" s="2"/>
      <c r="E23" s="19"/>
    </row>
    <row r="24" spans="1:9" x14ac:dyDescent="0.25">
      <c r="A24" s="2"/>
      <c r="B24" s="2"/>
      <c r="C24" s="2"/>
      <c r="D24" s="2"/>
      <c r="E24" s="19"/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ht="15.75" x14ac:dyDescent="0.25">
      <c r="A30" s="20" t="s">
        <v>14</v>
      </c>
      <c r="B30" s="20"/>
      <c r="C30" s="20"/>
      <c r="D30" s="20"/>
      <c r="E30" s="16" t="s">
        <v>12</v>
      </c>
    </row>
    <row r="31" spans="1:9" x14ac:dyDescent="0.25">
      <c r="A31" s="2"/>
      <c r="B31" s="2"/>
      <c r="C31" s="2"/>
      <c r="D31" s="2"/>
      <c r="E31" s="19"/>
    </row>
    <row r="32" spans="1:9" x14ac:dyDescent="0.25">
      <c r="A32" s="2"/>
      <c r="B32" s="2"/>
      <c r="C32" s="2"/>
      <c r="D32" s="2"/>
      <c r="E32" s="19"/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ht="18.75" x14ac:dyDescent="0.3">
      <c r="A39" s="32" t="s">
        <v>15</v>
      </c>
      <c r="B39" s="32"/>
      <c r="C39" s="32"/>
      <c r="D39" s="32"/>
      <c r="E39" s="33">
        <f>E14+E23+E31</f>
        <v>0</v>
      </c>
    </row>
    <row r="40" spans="1:5" x14ac:dyDescent="0.25">
      <c r="A40" s="34" t="s">
        <v>47</v>
      </c>
      <c r="B40" s="34"/>
      <c r="C40" s="34"/>
      <c r="D40" s="34"/>
      <c r="E40" s="34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4" t="s">
        <v>48</v>
      </c>
      <c r="B51" s="34"/>
      <c r="C51" s="34"/>
      <c r="D51" s="34"/>
      <c r="E51" s="34"/>
    </row>
    <row r="52" spans="1:5" ht="152.25" customHeight="1" x14ac:dyDescent="0.25">
      <c r="A52" s="75"/>
      <c r="B52" s="76"/>
      <c r="C52" s="76"/>
      <c r="D52" s="76"/>
      <c r="E52" s="77"/>
    </row>
    <row r="53" spans="1:5" x14ac:dyDescent="0.25">
      <c r="A53" s="15" t="s">
        <v>19</v>
      </c>
      <c r="B53" s="15"/>
      <c r="C53" s="2"/>
      <c r="D53" s="2"/>
      <c r="E53" s="2"/>
    </row>
    <row r="54" spans="1:5" x14ac:dyDescent="0.25">
      <c r="A54" s="15"/>
      <c r="B54" s="15"/>
      <c r="C54" s="2"/>
      <c r="D54" s="2"/>
      <c r="E54" s="2"/>
    </row>
    <row r="55" spans="1:5" x14ac:dyDescent="0.25">
      <c r="A55" t="s">
        <v>20</v>
      </c>
      <c r="B55" s="35" t="s">
        <v>22</v>
      </c>
      <c r="C55" s="35"/>
      <c r="D55" s="35"/>
      <c r="E55" s="35"/>
    </row>
  </sheetData>
  <mergeCells count="28">
    <mergeCell ref="A39:D39"/>
    <mergeCell ref="A40:E40"/>
    <mergeCell ref="A41:E50"/>
    <mergeCell ref="A53:B54"/>
    <mergeCell ref="C53:E54"/>
    <mergeCell ref="B55:E55"/>
    <mergeCell ref="A51:E51"/>
    <mergeCell ref="A52:E52"/>
    <mergeCell ref="A22:D22"/>
    <mergeCell ref="A23:D29"/>
    <mergeCell ref="E23:E29"/>
    <mergeCell ref="A30:D30"/>
    <mergeCell ref="A31:D38"/>
    <mergeCell ref="E31:E38"/>
    <mergeCell ref="D10:E10"/>
    <mergeCell ref="A11:E11"/>
    <mergeCell ref="A12:E12"/>
    <mergeCell ref="A13:D13"/>
    <mergeCell ref="A14:D21"/>
    <mergeCell ref="E14:E21"/>
    <mergeCell ref="A1:E1"/>
    <mergeCell ref="A2:E2"/>
    <mergeCell ref="B3:C3"/>
    <mergeCell ref="A4:E4"/>
    <mergeCell ref="D5:E5"/>
    <mergeCell ref="B6:B9"/>
    <mergeCell ref="C6:C9"/>
    <mergeCell ref="D6:E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abSelected="1" zoomScale="70" zoomScaleNormal="70" workbookViewId="0">
      <selection activeCell="A2" sqref="A2:E2"/>
    </sheetView>
  </sheetViews>
  <sheetFormatPr baseColWidth="10" defaultRowHeight="15" x14ac:dyDescent="0.25"/>
  <cols>
    <col min="1" max="1" width="39.140625" customWidth="1"/>
    <col min="2" max="2" width="41.140625" customWidth="1"/>
    <col min="3" max="3" width="68" customWidth="1"/>
    <col min="4" max="4" width="23.28515625" customWidth="1"/>
    <col min="5" max="5" width="45.140625" customWidth="1"/>
  </cols>
  <sheetData>
    <row r="1" spans="1:13" ht="19.5" customHeight="1" x14ac:dyDescent="0.25">
      <c r="A1" s="44" t="s">
        <v>16</v>
      </c>
      <c r="B1" s="44"/>
      <c r="C1" s="44"/>
      <c r="D1" s="44"/>
      <c r="E1" s="44"/>
    </row>
    <row r="2" spans="1:13" ht="27" customHeight="1" x14ac:dyDescent="0.25">
      <c r="A2" s="44" t="s">
        <v>49</v>
      </c>
      <c r="B2" s="44"/>
      <c r="C2" s="44"/>
      <c r="D2" s="44"/>
      <c r="E2" s="44"/>
    </row>
    <row r="3" spans="1:13" ht="16.5" customHeight="1" x14ac:dyDescent="0.25">
      <c r="A3" s="4" t="s">
        <v>6</v>
      </c>
      <c r="B3" s="5" t="s">
        <v>38</v>
      </c>
      <c r="C3" s="5"/>
      <c r="D3" s="3" t="s">
        <v>9</v>
      </c>
      <c r="E3" s="43" t="s">
        <v>45</v>
      </c>
    </row>
    <row r="4" spans="1:13" x14ac:dyDescent="0.25">
      <c r="A4" s="2"/>
      <c r="B4" s="2"/>
      <c r="C4" s="2"/>
      <c r="D4" s="2"/>
      <c r="E4" s="2"/>
    </row>
    <row r="5" spans="1:13" ht="19.5" customHeight="1" x14ac:dyDescent="0.25">
      <c r="A5" s="7" t="s">
        <v>5</v>
      </c>
      <c r="B5" s="7" t="s">
        <v>0</v>
      </c>
      <c r="C5" s="8" t="s">
        <v>18</v>
      </c>
      <c r="D5" s="9" t="s">
        <v>17</v>
      </c>
      <c r="E5" s="9"/>
    </row>
    <row r="6" spans="1:13" ht="18" customHeight="1" x14ac:dyDescent="0.25">
      <c r="A6" s="47" t="s">
        <v>2</v>
      </c>
      <c r="B6" s="49" t="s">
        <v>45</v>
      </c>
      <c r="C6" s="52" t="s">
        <v>45</v>
      </c>
      <c r="D6" s="55"/>
      <c r="E6" s="56"/>
    </row>
    <row r="7" spans="1:13" ht="20.25" customHeight="1" x14ac:dyDescent="0.25">
      <c r="A7" s="47" t="s">
        <v>3</v>
      </c>
      <c r="B7" s="50"/>
      <c r="C7" s="53"/>
      <c r="D7" s="57"/>
      <c r="E7" s="58"/>
      <c r="H7" s="38"/>
      <c r="I7" s="38"/>
      <c r="J7" s="42"/>
      <c r="K7" s="42"/>
      <c r="L7" s="38"/>
      <c r="M7" s="38"/>
    </row>
    <row r="8" spans="1:13" ht="20.25" customHeight="1" x14ac:dyDescent="0.25">
      <c r="A8" s="47" t="s">
        <v>4</v>
      </c>
      <c r="B8" s="50"/>
      <c r="C8" s="53"/>
      <c r="D8" s="57"/>
      <c r="E8" s="58"/>
      <c r="H8" s="37"/>
      <c r="I8" s="38"/>
      <c r="J8" s="38"/>
      <c r="K8" s="42"/>
      <c r="L8" s="38"/>
      <c r="M8" s="38"/>
    </row>
    <row r="9" spans="1:13" ht="18" customHeight="1" x14ac:dyDescent="0.25">
      <c r="A9" s="47" t="s">
        <v>1</v>
      </c>
      <c r="B9" s="51"/>
      <c r="C9" s="54"/>
      <c r="D9" s="59"/>
      <c r="E9" s="60"/>
      <c r="H9" s="37"/>
      <c r="I9" s="38"/>
      <c r="J9" s="38"/>
      <c r="K9" s="38"/>
      <c r="L9" s="38"/>
      <c r="M9" s="38"/>
    </row>
    <row r="10" spans="1:13" ht="18.75" x14ac:dyDescent="0.3">
      <c r="A10" s="31" t="s">
        <v>7</v>
      </c>
      <c r="B10" s="28">
        <f>SUM(B6:B9)</f>
        <v>0</v>
      </c>
      <c r="C10" s="29"/>
      <c r="D10" s="30"/>
      <c r="E10" s="30"/>
      <c r="H10" s="38"/>
      <c r="I10" s="40"/>
      <c r="J10" s="38"/>
      <c r="K10" s="38"/>
      <c r="L10" s="38"/>
      <c r="M10" s="38"/>
    </row>
    <row r="11" spans="1:13" x14ac:dyDescent="0.25">
      <c r="A11" s="2"/>
      <c r="B11" s="2"/>
      <c r="C11" s="2"/>
      <c r="D11" s="2"/>
      <c r="E11" s="2"/>
      <c r="H11" s="39"/>
      <c r="I11" s="40"/>
      <c r="J11" s="38"/>
      <c r="K11" s="38"/>
      <c r="L11" s="38"/>
      <c r="M11" s="38"/>
    </row>
    <row r="12" spans="1:13" ht="15.75" x14ac:dyDescent="0.25">
      <c r="A12" s="15" t="s">
        <v>10</v>
      </c>
      <c r="B12" s="15"/>
      <c r="C12" s="15"/>
      <c r="D12" s="15"/>
      <c r="E12" s="15"/>
      <c r="H12" s="39"/>
      <c r="I12" s="40"/>
      <c r="J12" s="38"/>
      <c r="K12" s="38"/>
      <c r="L12" s="38"/>
      <c r="M12" s="38"/>
    </row>
    <row r="13" spans="1:13" x14ac:dyDescent="0.25">
      <c r="A13" s="2" t="s">
        <v>11</v>
      </c>
      <c r="B13" s="2"/>
      <c r="C13" s="2"/>
      <c r="D13" s="2"/>
      <c r="E13" s="16" t="s">
        <v>12</v>
      </c>
      <c r="H13" s="41"/>
      <c r="I13" s="40"/>
      <c r="J13" s="38"/>
      <c r="K13" s="38"/>
      <c r="L13" s="38"/>
      <c r="M13" s="38"/>
    </row>
    <row r="14" spans="1:13" x14ac:dyDescent="0.25">
      <c r="A14" s="2"/>
      <c r="B14" s="2"/>
      <c r="C14" s="2"/>
      <c r="D14" s="2"/>
      <c r="E14" s="17"/>
      <c r="H14" s="41"/>
      <c r="I14" s="40"/>
      <c r="J14" s="38"/>
      <c r="K14" s="38"/>
      <c r="L14" s="38"/>
      <c r="M14" s="38"/>
    </row>
    <row r="15" spans="1:13" x14ac:dyDescent="0.25">
      <c r="A15" s="2"/>
      <c r="B15" s="2"/>
      <c r="C15" s="2"/>
      <c r="D15" s="2"/>
      <c r="E15" s="17"/>
      <c r="H15" s="41"/>
      <c r="I15" s="40"/>
    </row>
    <row r="16" spans="1:13" x14ac:dyDescent="0.25">
      <c r="A16" s="2"/>
      <c r="B16" s="2"/>
      <c r="C16" s="2"/>
      <c r="D16" s="2"/>
      <c r="E16" s="17"/>
      <c r="H16" s="41"/>
      <c r="I16" s="41"/>
    </row>
    <row r="17" spans="1:9" x14ac:dyDescent="0.25">
      <c r="A17" s="2"/>
      <c r="B17" s="2"/>
      <c r="C17" s="2"/>
      <c r="D17" s="2"/>
      <c r="E17" s="17"/>
      <c r="H17" s="41"/>
      <c r="I17" s="41"/>
    </row>
    <row r="18" spans="1:9" x14ac:dyDescent="0.25">
      <c r="A18" s="2"/>
      <c r="B18" s="2"/>
      <c r="C18" s="2"/>
      <c r="D18" s="2"/>
      <c r="E18" s="17"/>
      <c r="H18" s="38"/>
      <c r="I18" s="41"/>
    </row>
    <row r="19" spans="1:9" x14ac:dyDescent="0.25">
      <c r="A19" s="2"/>
      <c r="B19" s="2"/>
      <c r="C19" s="2"/>
      <c r="D19" s="2"/>
      <c r="E19" s="17"/>
      <c r="H19" s="38"/>
      <c r="I19" s="41"/>
    </row>
    <row r="20" spans="1:9" x14ac:dyDescent="0.25">
      <c r="A20" s="2"/>
      <c r="B20" s="2"/>
      <c r="C20" s="2"/>
      <c r="D20" s="2"/>
      <c r="E20" s="17"/>
      <c r="H20" s="38"/>
      <c r="I20" s="38"/>
    </row>
    <row r="21" spans="1:9" x14ac:dyDescent="0.25">
      <c r="A21" s="2"/>
      <c r="B21" s="2"/>
      <c r="C21" s="2"/>
      <c r="D21" s="2"/>
      <c r="E21" s="17"/>
      <c r="H21" s="38"/>
      <c r="I21" s="38"/>
    </row>
    <row r="22" spans="1:9" x14ac:dyDescent="0.25">
      <c r="A22" s="18" t="s">
        <v>13</v>
      </c>
      <c r="B22" s="18"/>
      <c r="C22" s="18"/>
      <c r="D22" s="18"/>
      <c r="E22" s="16" t="s">
        <v>12</v>
      </c>
    </row>
    <row r="23" spans="1:9" x14ac:dyDescent="0.25">
      <c r="A23" s="2"/>
      <c r="B23" s="2"/>
      <c r="C23" s="2"/>
      <c r="D23" s="2"/>
      <c r="E23" s="19"/>
    </row>
    <row r="24" spans="1:9" x14ac:dyDescent="0.25">
      <c r="A24" s="2"/>
      <c r="B24" s="2"/>
      <c r="C24" s="2"/>
      <c r="D24" s="2"/>
      <c r="E24" s="19"/>
    </row>
    <row r="25" spans="1:9" x14ac:dyDescent="0.25">
      <c r="A25" s="2"/>
      <c r="B25" s="2"/>
      <c r="C25" s="2"/>
      <c r="D25" s="2"/>
      <c r="E25" s="19"/>
    </row>
    <row r="26" spans="1:9" x14ac:dyDescent="0.25">
      <c r="A26" s="2"/>
      <c r="B26" s="2"/>
      <c r="C26" s="2"/>
      <c r="D26" s="2"/>
      <c r="E26" s="19"/>
    </row>
    <row r="27" spans="1:9" x14ac:dyDescent="0.25">
      <c r="A27" s="2"/>
      <c r="B27" s="2"/>
      <c r="C27" s="2"/>
      <c r="D27" s="2"/>
      <c r="E27" s="19"/>
    </row>
    <row r="28" spans="1:9" x14ac:dyDescent="0.25">
      <c r="A28" s="2"/>
      <c r="B28" s="2"/>
      <c r="C28" s="2"/>
      <c r="D28" s="2"/>
      <c r="E28" s="19"/>
    </row>
    <row r="29" spans="1:9" x14ac:dyDescent="0.25">
      <c r="A29" s="2"/>
      <c r="B29" s="2"/>
      <c r="C29" s="2"/>
      <c r="D29" s="2"/>
      <c r="E29" s="19"/>
    </row>
    <row r="30" spans="1:9" ht="15.75" x14ac:dyDescent="0.25">
      <c r="A30" s="20" t="s">
        <v>14</v>
      </c>
      <c r="B30" s="20"/>
      <c r="C30" s="20"/>
      <c r="D30" s="20"/>
      <c r="E30" s="16" t="s">
        <v>12</v>
      </c>
    </row>
    <row r="31" spans="1:9" x14ac:dyDescent="0.25">
      <c r="A31" s="2"/>
      <c r="B31" s="2"/>
      <c r="C31" s="2"/>
      <c r="D31" s="2"/>
      <c r="E31" s="19"/>
    </row>
    <row r="32" spans="1:9" x14ac:dyDescent="0.25">
      <c r="A32" s="2"/>
      <c r="B32" s="2"/>
      <c r="C32" s="2"/>
      <c r="D32" s="2"/>
      <c r="E32" s="19"/>
    </row>
    <row r="33" spans="1:5" x14ac:dyDescent="0.25">
      <c r="A33" s="2"/>
      <c r="B33" s="2"/>
      <c r="C33" s="2"/>
      <c r="D33" s="2"/>
      <c r="E33" s="19"/>
    </row>
    <row r="34" spans="1:5" x14ac:dyDescent="0.25">
      <c r="A34" s="2"/>
      <c r="B34" s="2"/>
      <c r="C34" s="2"/>
      <c r="D34" s="2"/>
      <c r="E34" s="19"/>
    </row>
    <row r="35" spans="1:5" x14ac:dyDescent="0.25">
      <c r="A35" s="2"/>
      <c r="B35" s="2"/>
      <c r="C35" s="2"/>
      <c r="D35" s="2"/>
      <c r="E35" s="19"/>
    </row>
    <row r="36" spans="1:5" x14ac:dyDescent="0.25">
      <c r="A36" s="2"/>
      <c r="B36" s="2"/>
      <c r="C36" s="2"/>
      <c r="D36" s="2"/>
      <c r="E36" s="19"/>
    </row>
    <row r="37" spans="1:5" x14ac:dyDescent="0.25">
      <c r="A37" s="2"/>
      <c r="B37" s="2"/>
      <c r="C37" s="2"/>
      <c r="D37" s="2"/>
      <c r="E37" s="19"/>
    </row>
    <row r="38" spans="1:5" x14ac:dyDescent="0.25">
      <c r="A38" s="2"/>
      <c r="B38" s="2"/>
      <c r="C38" s="2"/>
      <c r="D38" s="2"/>
      <c r="E38" s="19"/>
    </row>
    <row r="39" spans="1:5" ht="18.75" x14ac:dyDescent="0.3">
      <c r="A39" s="32" t="s">
        <v>15</v>
      </c>
      <c r="B39" s="32"/>
      <c r="C39" s="32"/>
      <c r="D39" s="32"/>
      <c r="E39" s="33">
        <f>E14+E23+E31</f>
        <v>0</v>
      </c>
    </row>
    <row r="40" spans="1:5" x14ac:dyDescent="0.25">
      <c r="A40" s="34" t="s">
        <v>47</v>
      </c>
      <c r="B40" s="34"/>
      <c r="C40" s="34"/>
      <c r="D40" s="34"/>
      <c r="E40" s="34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34" t="s">
        <v>48</v>
      </c>
      <c r="B51" s="34"/>
      <c r="C51" s="34"/>
      <c r="D51" s="34"/>
      <c r="E51" s="34"/>
    </row>
    <row r="52" spans="1:5" ht="185.25" customHeight="1" x14ac:dyDescent="0.25">
      <c r="A52" s="75"/>
      <c r="B52" s="76"/>
      <c r="C52" s="76"/>
      <c r="D52" s="76"/>
      <c r="E52" s="77"/>
    </row>
    <row r="53" spans="1:5" x14ac:dyDescent="0.25">
      <c r="A53" s="15" t="s">
        <v>19</v>
      </c>
      <c r="B53" s="15"/>
      <c r="C53" s="2"/>
      <c r="D53" s="2"/>
      <c r="E53" s="2"/>
    </row>
    <row r="54" spans="1:5" x14ac:dyDescent="0.25">
      <c r="A54" s="15"/>
      <c r="B54" s="15"/>
      <c r="C54" s="2"/>
      <c r="D54" s="2"/>
      <c r="E54" s="2"/>
    </row>
    <row r="55" spans="1:5" x14ac:dyDescent="0.25">
      <c r="A55" t="s">
        <v>20</v>
      </c>
      <c r="B55" s="35" t="s">
        <v>22</v>
      </c>
      <c r="C55" s="35"/>
      <c r="D55" s="35"/>
      <c r="E55" s="35"/>
    </row>
  </sheetData>
  <mergeCells count="28">
    <mergeCell ref="A39:D39"/>
    <mergeCell ref="A40:E40"/>
    <mergeCell ref="A41:E50"/>
    <mergeCell ref="A53:B54"/>
    <mergeCell ref="C53:E54"/>
    <mergeCell ref="B55:E55"/>
    <mergeCell ref="A51:E51"/>
    <mergeCell ref="A52:E52"/>
    <mergeCell ref="A22:D22"/>
    <mergeCell ref="A23:D29"/>
    <mergeCell ref="E23:E29"/>
    <mergeCell ref="A30:D30"/>
    <mergeCell ref="A31:D38"/>
    <mergeCell ref="E31:E38"/>
    <mergeCell ref="D10:E10"/>
    <mergeCell ref="A11:E11"/>
    <mergeCell ref="A12:E12"/>
    <mergeCell ref="A13:D13"/>
    <mergeCell ref="A14:D21"/>
    <mergeCell ref="E14:E21"/>
    <mergeCell ref="A1:E1"/>
    <mergeCell ref="A2:E2"/>
    <mergeCell ref="B3:C3"/>
    <mergeCell ref="A4:E4"/>
    <mergeCell ref="D5:E5"/>
    <mergeCell ref="B6:B9"/>
    <mergeCell ref="C6:C9"/>
    <mergeCell ref="D6:E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 1 B 1, S 1 B 2 ADMVO Y TUMINA</vt:lpstr>
      <vt:lpstr>S 1 B 2, S 3 J. INFANTI Y COLGO</vt:lpstr>
      <vt:lpstr>S 2 BIBLIOTECA</vt:lpstr>
      <vt:lpstr>S 4 IFC</vt:lpstr>
      <vt:lpstr>S 5 TACASUAN</vt:lpstr>
      <vt:lpstr>CERETE</vt:lpstr>
      <vt:lpstr>LORICA</vt:lpstr>
      <vt:lpstr>PLANETA RICA</vt:lpstr>
      <vt:lpstr>SAHAGUN</vt:lpstr>
      <vt:lpstr>CONSOLIDADO</vt:lpstr>
      <vt:lpstr>YANK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 Florez</dc:creator>
  <cp:lastModifiedBy>Alexi Florez</cp:lastModifiedBy>
  <dcterms:created xsi:type="dcterms:W3CDTF">2019-07-03T20:08:28Z</dcterms:created>
  <dcterms:modified xsi:type="dcterms:W3CDTF">2019-07-03T23:49:08Z</dcterms:modified>
</cp:coreProperties>
</file>